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showInkAnnotation="0" autoCompressPictures="0"/>
  <mc:AlternateContent xmlns:mc="http://schemas.openxmlformats.org/markup-compatibility/2006">
    <mc:Choice Requires="x15">
      <x15ac:absPath xmlns:x15ac="http://schemas.microsoft.com/office/spreadsheetml/2010/11/ac" url="C:\Users\Vera van Lievenoogen\Documents\Avans\"/>
    </mc:Choice>
  </mc:AlternateContent>
  <xr:revisionPtr revIDLastSave="0" documentId="13_ncr:1_{7F31BCCF-C0C0-4E3F-AD71-A21EFA0A9A81}" xr6:coauthVersionLast="36" xr6:coauthVersionMax="36" xr10:uidLastSave="{00000000-0000-0000-0000-000000000000}"/>
  <bookViews>
    <workbookView xWindow="0" yWindow="0" windowWidth="20490" windowHeight="7545" tabRatio="500" xr2:uid="{00000000-000D-0000-FFFF-FFFF00000000}"/>
  </bookViews>
  <sheets>
    <sheet name="Format urenverantwoording" sheetId="3" r:id="rId1"/>
  </sheets>
  <calcPr calcId="191029"/>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B48" i="3" l="1"/>
  <c r="B2" i="3"/>
  <c r="E2" i="3" s="1"/>
  <c r="B93" i="3"/>
  <c r="B143" i="3"/>
  <c r="B187" i="3"/>
  <c r="B50" i="3" l="1"/>
  <c r="B95" i="3"/>
  <c r="B145" i="3" s="1"/>
  <c r="B189" i="3" s="1"/>
</calcChain>
</file>

<file path=xl/sharedStrings.xml><?xml version="1.0" encoding="utf-8"?>
<sst xmlns="http://schemas.openxmlformats.org/spreadsheetml/2006/main" count="208" uniqueCount="119">
  <si>
    <t>Blok 1</t>
  </si>
  <si>
    <t>aangevraagd</t>
  </si>
  <si>
    <t>goedgekeurd</t>
  </si>
  <si>
    <t>realisatie</t>
  </si>
  <si>
    <t>Totaal</t>
  </si>
  <si>
    <t>Blijft over</t>
  </si>
  <si>
    <t>Blok 2</t>
  </si>
  <si>
    <t>Blok 4</t>
  </si>
  <si>
    <t>concreet opgeleverd</t>
  </si>
  <si>
    <t>feedback op oplevering</t>
  </si>
  <si>
    <t>Actie volgend blok</t>
  </si>
  <si>
    <t>bewijs concreet opgeleverd</t>
  </si>
  <si>
    <t>Voorbereiding functioneringsgesprek</t>
  </si>
  <si>
    <t>Voorbereiding showcase (website+ zelf in te vullen)</t>
  </si>
  <si>
    <t>Uren functioneringsgesprek</t>
  </si>
  <si>
    <t>Materialisatie leerdoelen</t>
  </si>
  <si>
    <t>Totaal beschikbaar aan uren</t>
  </si>
  <si>
    <t xml:space="preserve">vertegenwoordigt een waarde van </t>
  </si>
  <si>
    <t>Blok 3</t>
  </si>
  <si>
    <t>Voorbereiding POP her</t>
  </si>
  <si>
    <t>Voorbereiding beoordelingsgesprek</t>
  </si>
  <si>
    <t>Uren beoordelingsgesprek</t>
  </si>
  <si>
    <t>Experience Week 1 intro samenwerken (28 uur) of alternatief</t>
  </si>
  <si>
    <t>Experience Week 2 persoonlijk leiderschap (28 uur) (week 10 blok 1)</t>
  </si>
  <si>
    <t>Voorbereiding POP /  showcase (website+ zelf in te vullen) / gesprek met je coach</t>
  </si>
  <si>
    <t>Let op</t>
  </si>
  <si>
    <t>Als je meer acties doet, voeg dan extra regels toe in de excelsheets</t>
  </si>
  <si>
    <t xml:space="preserve">Experience week 4 Get out of the building (28 uur) (week 10 blok 3) </t>
  </si>
  <si>
    <t>Experience Week 3 keuzes maken (28 uur)</t>
  </si>
  <si>
    <t>Als je dag van experience week mist, kun je alleen je aanwezige uren declareren</t>
  </si>
  <si>
    <t>Uren Pop gesprek</t>
  </si>
  <si>
    <t>Urenverantwoording POP</t>
  </si>
  <si>
    <t>Uren aangevraagd</t>
  </si>
  <si>
    <t>Uren goedgekeurd</t>
  </si>
  <si>
    <t>Realisatie uren</t>
  </si>
  <si>
    <t>Materialisatie (concreet opgeleverd)</t>
  </si>
  <si>
    <t>Relevante feedback op oplevering</t>
  </si>
  <si>
    <t xml:space="preserve">1. Leerdoel over samenwerken : Vertrouwen op de prestaties van een ander, dus meer nee zeggen tegen dingen die gedaan moeten worden. </t>
  </si>
  <si>
    <t>Actie 1.1:  Goede planning maken en mij daar ook aan houden zodat ik niet teveel kan  inplannen voor mezelf.</t>
  </si>
  <si>
    <t>Actie 1.2:  Vragen wat de kwaliteiten van een ander zijn en die toepassen op de juiste momenten.</t>
  </si>
  <si>
    <t>Actie 1.3: Mijn minder sterke kwaliteiten helder stellen zodat ik deze kan compenseren met de kwaliteiten van een ander.</t>
  </si>
  <si>
    <t>Actie 1.4:  Meer om hulp vragen tijdens een project als ik ergens niet uit kom.</t>
  </si>
  <si>
    <t xml:space="preserve">Actie 1.5: Een samenwerkingscontract maken en mensen erop wijzen als ze zich niet aan de afspraken houden. </t>
  </si>
  <si>
    <t xml:space="preserve">2. Leerdoel over zelfsturing: Meer op de details letten, als er specifieke dingen gedaan moeten worden dan zie ik vaak dingen over het hoofd. </t>
  </si>
  <si>
    <t>Actie 2.1: Geconcentreerd werken, dus op een rustige plek en maar met 1 ding bezig zijn.</t>
  </si>
  <si>
    <t>Actie 2.2: Mediteren, rust in mijn hoofd hebben zodat ik me volledig kan focussen op 1 ding.</t>
  </si>
  <si>
    <t>Actie 2.3: Telefoon wegleggen als ik ergens mee bezig ben.</t>
  </si>
  <si>
    <t>Actie 2.4: Elke avond 5 bladzijdes uit mijn boek lezen om mijn hoofd leeg te maken voor het slapen.</t>
  </si>
  <si>
    <t>Actie 2.5: Op een zelfstudie dag hardlopen als een soort pauze.</t>
  </si>
  <si>
    <t xml:space="preserve">3. Leerdoel over kritisch denken/creativiteit/ondernemendheid/leiderschap/ maatschappelijk verantwoord: Ik zou graag mijn teamgenoten enthousiast willen maken en op een positieve manier willen stimuleren om opdrachten uit te voeren. </t>
  </si>
  <si>
    <t>Actie 3.1: Mijn teamgenoten vertellen wat we kunnen bereiken als we ons doel halen.</t>
  </si>
  <si>
    <t xml:space="preserve">Actie 3.2: Leuke dingen met het groepje doen zodat er een positieve sfeer in de groep komt, zoals in de pauze voetballen. </t>
  </si>
  <si>
    <t xml:space="preserve">Actie 3.3:  Ook positieve dingen benoemen als mijn teamgenoten en niet alleen de negatieve dingen. </t>
  </si>
  <si>
    <t xml:space="preserve">4. Leerdoel zelf in te vullen : Doorzetten tot een bepaald moment en wanneer dat gehaald is ook stoppen. </t>
  </si>
  <si>
    <t>Actie 4.1: Van tevoren een doelstelling opschrijven en als deze gehaald is ook niet meer verder gaan.</t>
  </si>
  <si>
    <t>Actie 4.2: Iemand mijn doelstelling vertellen en dat hij/ zij er ook voor zorgt dat ik niet verder ga.</t>
  </si>
  <si>
    <t>Actie 4.3: Mijn ideeën die ik verzin, nadat de doelstelling al gehaald is , opslaan en voor een later moment gebruiken.</t>
  </si>
  <si>
    <t>Actie 1.6 : Training van New Heroes: Controlefreak</t>
  </si>
  <si>
    <t>Actie 2.6: Training van New Heroes: Timemanagement</t>
  </si>
  <si>
    <t>Actie 2.7: Training van New Heroes: Mediteren</t>
  </si>
  <si>
    <t>Actie 2.8: Training van New Heroes: Stress</t>
  </si>
  <si>
    <t>Actie 2.9: Training van New Heroes: Ontspanningstraining Jacobson</t>
  </si>
  <si>
    <t>Actie 2.10: Training van New Heroes: Focus</t>
  </si>
  <si>
    <t>Actie 3.4: Training van New Heroes: Ik? Leidinggeven</t>
  </si>
  <si>
    <t>Aangevraagd</t>
  </si>
  <si>
    <t>Goedgekeurd</t>
  </si>
  <si>
    <t>Realisatie</t>
  </si>
  <si>
    <t>3. Leerdoel over kritisch denken/creativiteit/ondernemendheid/leiderschap/ maatschappelijk verantwoord: Ik zou graag mijn teamgenoten enthousiast willen maken en op een positieve manier willen stimuleren om opdrachten uit te voeren.</t>
  </si>
  <si>
    <t>4. Leerdoel zelf in te vullen: Doorzetten tot een bepaald moment en wanneer dat gehaald is ook stoppen. Ik neem vaak veel hooi op mijn vork en daardoor maak ik andere dingen niet af, terwijl dat wel zou moeten.</t>
  </si>
  <si>
    <t xml:space="preserve">1. Leerdoel over samenwerken: Vertrouwen op de prestaties van een ander, dus meer nee zeggen tegen dingen die gedaan moeten worden. </t>
  </si>
  <si>
    <t>2. Leerdoel over zelfsturing: Meer op de details letten, als er specifieke dingen gedaan moeten worden dan zie ik vaak dingen over het hoofd.</t>
  </si>
  <si>
    <t>4. Leerdoel zelf in te vullen: Doorzetten tot een bepaald moment en wanneer dat gehaald is ook stoppen.</t>
  </si>
  <si>
    <t>1. Leerdoel over samenwerken: Vertrouwen op de prestaties van een ander, dus meer nee zeggen tegen dingen die gedaan moeten worden.</t>
  </si>
  <si>
    <t>Actie 1.1: Goede planning maken en mij daar ook aan houden zodat ik niet teveel kan inplannen voor mezelf.</t>
  </si>
  <si>
    <t>Actie 1.2: Vragen wat de kwaliteiten van een ander zijn en die toepassen op de juiste momenten.</t>
  </si>
  <si>
    <t>Actie 1.4: Meer om hulp vragen tijdens een project als ik ergens niet uit kom.</t>
  </si>
  <si>
    <t>Actie 1.5: Een samenwerkingscontract maken en mensen erop wijzen als ze zich niet aan de afspraken houden.</t>
  </si>
  <si>
    <t>Actie 3.5: Training van New Heroes:  Resultaat gericht managen</t>
  </si>
  <si>
    <t>Actie 3.6: Training van New Heroes: Teamleiderschap</t>
  </si>
  <si>
    <t>Actie 3.7: Training van New Heroes: Persoonlijk leiderschap</t>
  </si>
  <si>
    <t>Actie 3.8: Training van New Heroes: Hoe boouw ik een team?</t>
  </si>
  <si>
    <t>Actie 3.9: Training van New Heroes: Teamcultuur</t>
  </si>
  <si>
    <t>Actie 4.4: Training van New Heroes: Doelen bereiken</t>
  </si>
  <si>
    <t>Actie 4.5:Training van New Heroes:  Grenzen stellen</t>
  </si>
  <si>
    <t>Actie 1.6: De training van New Heroes:  Controlefreak</t>
  </si>
  <si>
    <t>Actie 2.6: De training van New Heroes: Timemangement</t>
  </si>
  <si>
    <t>Actie 2.7: De training van New Heroes: Mediteren</t>
  </si>
  <si>
    <t>Actie 2.8: De training van New Heroes: Stress</t>
  </si>
  <si>
    <t>Actie 2.9: De training van New Heroes: Ontspanningstraining Jacobson</t>
  </si>
  <si>
    <t>Actie 2.10: De training van New Heroes: Focus</t>
  </si>
  <si>
    <t>Actie 3.2: Leuke dingen met het groepje doen zodat er een positieve sfeer in de groep komt, zoals in de pauze voetballen.</t>
  </si>
  <si>
    <t>Actie 3.3: Ook positieve dingen benoemen als mijn teamgenoten en niet alleen de negatieve dingen.</t>
  </si>
  <si>
    <t>Actie 3.4: De training van New Heroes: Ik? Leidinggeven</t>
  </si>
  <si>
    <t>Actie 3.5: De training van New Heroes: Resultaat gericht managen</t>
  </si>
  <si>
    <t>Actie 3.6: De training van New Heroes: Teamleiderschap</t>
  </si>
  <si>
    <t>Actie 3.7: De training van New Heroes: Persoonlijke leiderschap</t>
  </si>
  <si>
    <t xml:space="preserve">Actie 3.8: De training van New Heroes: Hoe bouw ik een team? </t>
  </si>
  <si>
    <t>Actie 3.9: De training van New Heroes: Teamcultuur</t>
  </si>
  <si>
    <t>Actie 4.4: De training van New Heroes: Doelen bereiken</t>
  </si>
  <si>
    <t>Actie 4.5: De training van New Heroes: Grenzen stellen</t>
  </si>
  <si>
    <t>Acite 1.5: Een samenwerkingscontract maken en mensen erop wijzen als ze zich niet aan de afspraken houden.</t>
  </si>
  <si>
    <t>Actie 1.6: De training van New Heroes: Controlefreak</t>
  </si>
  <si>
    <t>Actie 2.3:  Telefoon wegleggen als ik ergens mee bezig ben.</t>
  </si>
  <si>
    <t>Actie 2.6: De training van New Heroes: Timemanagement</t>
  </si>
  <si>
    <t>Actie 3.7: De training van New Heroes: Persoonlijk leiderschap</t>
  </si>
  <si>
    <t>Actie 3.8: De training van New Heroes: Hoe bouw ik een team</t>
  </si>
  <si>
    <t>Actie 3.6: De training van New Heroes: Persoonlijke uitstraling</t>
  </si>
  <si>
    <t xml:space="preserve">Actie 3.7: De training van New Heroes: Hoe bouw ik een team? </t>
  </si>
  <si>
    <t>Actie 3.8: De training van New Heroes: Teamcultuur</t>
  </si>
  <si>
    <t>Actie 1.7:  Training van New Heroes: Lastige medewerkers</t>
  </si>
  <si>
    <t xml:space="preserve">Actie 4.6: Training van New Heroes: Mijn passie? </t>
  </si>
  <si>
    <t>Actie 3.10: Training van New Heroes: Aandachtig luisteren</t>
  </si>
  <si>
    <t>Actie 3.11: Training van New Heroes: Commercieel adiviseren</t>
  </si>
  <si>
    <t>Actie 1,7: De training van New Heroes: Lastige medewerkers</t>
  </si>
  <si>
    <t>Actie 1.7: De training van New Heroes: Lastige medewerkers</t>
  </si>
  <si>
    <t xml:space="preserve">Actie 4.6: Spaans leren </t>
  </si>
  <si>
    <t>Actie 1.8: Taakverdeling maken voor mijn projectgroep</t>
  </si>
  <si>
    <t>Actie 2.11: YinYoga training volgen</t>
  </si>
  <si>
    <t>Actie 4.7: Hoorcollege over motivatie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</si>
</sst>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
  </numFmts>
  <fonts count="10" x14ac:knownFonts="1">
    <font>
      <sz val="12"/>
      <color theme="1"/>
      <name val="Calibri"/>
      <family val="2"/>
      <scheme val="minor"/>
    </font>
    <font>
      <u/>
      <sz val="12"/>
      <color theme="10"/>
      <name val="Calibri"/>
      <family val="2"/>
      <scheme val="minor"/>
    </font>
    <font>
      <u/>
      <sz val="12"/>
      <color theme="11"/>
      <name val="Calibri"/>
      <family val="2"/>
      <scheme val="minor"/>
    </font>
    <font>
      <sz val="12"/>
      <color rgb="FF000000"/>
      <name val="Calibri"/>
      <family val="2"/>
      <scheme val="minor"/>
    </font>
    <font>
      <b/>
      <sz val="12"/>
      <color theme="1"/>
      <name val="Calibri"/>
      <family val="2"/>
      <scheme val="minor"/>
    </font>
    <font>
      <b/>
      <sz val="18"/>
      <color theme="1"/>
      <name val="Calibri"/>
      <family val="2"/>
      <scheme val="minor"/>
    </font>
    <font>
      <b/>
      <sz val="12"/>
      <name val="Calibri"/>
      <family val="2"/>
      <scheme val="minor"/>
    </font>
    <font>
      <sz val="12"/>
      <name val="Calibri"/>
      <family val="2"/>
      <scheme val="minor"/>
    </font>
    <font>
      <b/>
      <sz val="12"/>
      <color rgb="FF000000"/>
      <name val="Calibri"/>
      <family val="2"/>
      <scheme val="minor"/>
    </font>
    <font>
      <sz val="12"/>
      <color theme="0" tint="-0.249977111117893"/>
      <name val="Calibri"/>
      <family val="2"/>
      <scheme val="minor"/>
    </font>
  </fonts>
  <fills count="5">
    <fill>
      <patternFill patternType="none"/>
    </fill>
    <fill>
      <patternFill patternType="gray125"/>
    </fill>
    <fill>
      <patternFill patternType="solid">
        <fgColor theme="0"/>
        <bgColor indexed="64"/>
      </patternFill>
    </fill>
    <fill>
      <patternFill patternType="solid">
        <fgColor theme="5" tint="0.39997558519241921"/>
        <bgColor indexed="64"/>
      </patternFill>
    </fill>
    <fill>
      <patternFill patternType="solid">
        <fgColor theme="2" tint="-0.249977111117893"/>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auto="1"/>
      </top>
      <bottom style="thin">
        <color auto="1"/>
      </bottom>
      <diagonal/>
    </border>
    <border>
      <left/>
      <right/>
      <top/>
      <bottom style="thin">
        <color auto="1"/>
      </bottom>
      <diagonal/>
    </border>
    <border>
      <left style="thin">
        <color auto="1"/>
      </left>
      <right style="thin">
        <color auto="1"/>
      </right>
      <top/>
      <bottom/>
      <diagonal/>
    </border>
  </borders>
  <cellStyleXfs count="5">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53">
    <xf numFmtId="0" fontId="0" fillId="0" borderId="0" xfId="0"/>
    <xf numFmtId="0" fontId="0" fillId="0" borderId="1" xfId="0" applyBorder="1"/>
    <xf numFmtId="0" fontId="0" fillId="0" borderId="2" xfId="0" applyBorder="1"/>
    <xf numFmtId="0" fontId="3" fillId="0" borderId="4" xfId="0" applyFont="1" applyBorder="1"/>
    <xf numFmtId="0" fontId="0" fillId="0" borderId="5" xfId="0" applyBorder="1"/>
    <xf numFmtId="0" fontId="0" fillId="0" borderId="6" xfId="0" applyBorder="1"/>
    <xf numFmtId="0" fontId="0" fillId="0" borderId="7" xfId="0" applyBorder="1"/>
    <xf numFmtId="0" fontId="0" fillId="0" borderId="8" xfId="0" applyBorder="1"/>
    <xf numFmtId="0" fontId="3" fillId="0" borderId="10" xfId="0" applyFont="1" applyBorder="1"/>
    <xf numFmtId="0" fontId="0" fillId="0" borderId="1" xfId="0" applyFill="1" applyBorder="1" applyAlignment="1">
      <alignment wrapText="1"/>
    </xf>
    <xf numFmtId="0" fontId="0" fillId="0" borderId="1" xfId="0" applyFill="1" applyBorder="1"/>
    <xf numFmtId="0" fontId="4" fillId="0" borderId="1" xfId="0" applyFont="1" applyBorder="1"/>
    <xf numFmtId="0" fontId="0" fillId="2" borderId="5" xfId="0" applyFill="1" applyBorder="1"/>
    <xf numFmtId="0" fontId="0" fillId="0" borderId="1" xfId="0" applyBorder="1" applyAlignment="1">
      <alignment wrapText="1"/>
    </xf>
    <xf numFmtId="1" fontId="0" fillId="0" borderId="1" xfId="0" applyNumberFormat="1" applyBorder="1"/>
    <xf numFmtId="1" fontId="0" fillId="0" borderId="2" xfId="0" applyNumberFormat="1" applyBorder="1"/>
    <xf numFmtId="1" fontId="0" fillId="0" borderId="1" xfId="0" applyNumberFormat="1" applyFill="1" applyBorder="1"/>
    <xf numFmtId="0" fontId="0" fillId="0" borderId="6" xfId="0" applyFill="1" applyBorder="1"/>
    <xf numFmtId="0" fontId="0" fillId="0" borderId="0" xfId="0" applyFill="1"/>
    <xf numFmtId="0" fontId="4" fillId="0" borderId="0" xfId="0" applyFont="1"/>
    <xf numFmtId="0" fontId="5" fillId="0" borderId="0" xfId="0" applyFont="1"/>
    <xf numFmtId="164" fontId="4" fillId="0" borderId="0" xfId="0" applyNumberFormat="1" applyFont="1"/>
    <xf numFmtId="0" fontId="7" fillId="0" borderId="1" xfId="0" applyFont="1" applyBorder="1"/>
    <xf numFmtId="1" fontId="4" fillId="0" borderId="1" xfId="0" applyNumberFormat="1" applyFont="1" applyBorder="1"/>
    <xf numFmtId="1" fontId="8" fillId="0" borderId="4" xfId="0" applyNumberFormat="1" applyFont="1" applyBorder="1"/>
    <xf numFmtId="0" fontId="8" fillId="0" borderId="4" xfId="0" applyFont="1" applyBorder="1"/>
    <xf numFmtId="0" fontId="8" fillId="0" borderId="10" xfId="0" applyFont="1" applyBorder="1"/>
    <xf numFmtId="0" fontId="4" fillId="0" borderId="1" xfId="0" applyFont="1" applyFill="1" applyBorder="1" applyAlignment="1">
      <alignment wrapText="1"/>
    </xf>
    <xf numFmtId="0" fontId="4" fillId="0" borderId="0" xfId="0" applyFont="1" applyFill="1"/>
    <xf numFmtId="0" fontId="3" fillId="0" borderId="1" xfId="0" applyFont="1" applyFill="1" applyBorder="1"/>
    <xf numFmtId="0" fontId="3" fillId="0" borderId="4" xfId="0" applyFont="1" applyFill="1" applyBorder="1"/>
    <xf numFmtId="0" fontId="3" fillId="0" borderId="10" xfId="0" applyFont="1" applyFill="1" applyBorder="1"/>
    <xf numFmtId="0" fontId="0" fillId="0" borderId="11" xfId="0" applyFill="1" applyBorder="1" applyAlignment="1">
      <alignment wrapText="1"/>
    </xf>
    <xf numFmtId="0" fontId="4" fillId="3" borderId="1" xfId="0" applyFont="1" applyFill="1" applyBorder="1"/>
    <xf numFmtId="0" fontId="0" fillId="3" borderId="1" xfId="0" applyFill="1" applyBorder="1"/>
    <xf numFmtId="0" fontId="0" fillId="3" borderId="6" xfId="0" applyFill="1" applyBorder="1"/>
    <xf numFmtId="0" fontId="0" fillId="3" borderId="1" xfId="0" applyFill="1" applyBorder="1" applyAlignment="1">
      <alignment wrapText="1"/>
    </xf>
    <xf numFmtId="0" fontId="9" fillId="4" borderId="1" xfId="0" applyFont="1" applyFill="1" applyBorder="1"/>
    <xf numFmtId="0" fontId="9" fillId="4" borderId="6" xfId="0" applyFont="1" applyFill="1" applyBorder="1"/>
    <xf numFmtId="0" fontId="0" fillId="4" borderId="5" xfId="0" applyFill="1" applyBorder="1"/>
    <xf numFmtId="0" fontId="0" fillId="4" borderId="7" xfId="0" applyFill="1" applyBorder="1"/>
    <xf numFmtId="0" fontId="0" fillId="4" borderId="1" xfId="0" applyFill="1" applyBorder="1"/>
    <xf numFmtId="0" fontId="4" fillId="3" borderId="6" xfId="0" applyFont="1" applyFill="1" applyBorder="1"/>
    <xf numFmtId="0" fontId="4" fillId="3" borderId="1" xfId="0" applyFont="1" applyFill="1" applyBorder="1" applyAlignment="1">
      <alignment wrapText="1"/>
    </xf>
    <xf numFmtId="0" fontId="4" fillId="3" borderId="0" xfId="0" applyFont="1" applyFill="1"/>
    <xf numFmtId="0" fontId="0" fillId="4" borderId="6" xfId="0" applyFill="1" applyBorder="1"/>
    <xf numFmtId="0" fontId="8" fillId="3" borderId="1" xfId="0" applyFont="1" applyFill="1" applyBorder="1"/>
    <xf numFmtId="0" fontId="8" fillId="3" borderId="3" xfId="0" applyFont="1" applyFill="1" applyBorder="1"/>
    <xf numFmtId="0" fontId="8" fillId="3" borderId="9" xfId="0" applyFont="1" applyFill="1" applyBorder="1"/>
    <xf numFmtId="0" fontId="3" fillId="4" borderId="4" xfId="0" applyFont="1" applyFill="1" applyBorder="1"/>
    <xf numFmtId="0" fontId="3" fillId="4" borderId="10" xfId="0" applyFont="1" applyFill="1" applyBorder="1"/>
    <xf numFmtId="0" fontId="4" fillId="4" borderId="1" xfId="0" applyFont="1" applyFill="1" applyBorder="1" applyAlignment="1">
      <alignment wrapText="1"/>
    </xf>
    <xf numFmtId="0" fontId="6" fillId="4" borderId="1" xfId="0" applyFont="1" applyFill="1" applyBorder="1" applyAlignment="1">
      <alignment wrapText="1"/>
    </xf>
  </cellXfs>
  <cellStyles count="5">
    <cellStyle name="Gevolgde hyperlink" xfId="2" builtinId="9" hidden="1"/>
    <cellStyle name="Gevolgde hyperlink" xfId="4" builtinId="9" hidden="1"/>
    <cellStyle name="Hyperlink" xfId="1" builtinId="8" hidden="1"/>
    <cellStyle name="Hyperlink" xfId="3" builtinId="8" hidden="1"/>
    <cellStyle name="Standaard"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94"/>
  <sheetViews>
    <sheetView tabSelected="1" topLeftCell="A147" zoomScaleNormal="100" workbookViewId="0">
      <selection activeCell="C165" sqref="C165"/>
    </sheetView>
  </sheetViews>
  <sheetFormatPr defaultColWidth="11" defaultRowHeight="15.75" x14ac:dyDescent="0.25"/>
  <cols>
    <col min="1" max="1" width="58.75" bestFit="1" customWidth="1"/>
    <col min="2" max="2" width="15.625" bestFit="1" customWidth="1"/>
    <col min="3" max="7" width="15.625" customWidth="1"/>
  </cols>
  <sheetData>
    <row r="1" spans="1:7" ht="23.25" x14ac:dyDescent="0.35">
      <c r="A1" s="20" t="s">
        <v>31</v>
      </c>
    </row>
    <row r="2" spans="1:7" x14ac:dyDescent="0.25">
      <c r="A2" s="19" t="s">
        <v>16</v>
      </c>
      <c r="B2" s="19">
        <f>12*28</f>
        <v>336</v>
      </c>
      <c r="C2" t="s">
        <v>17</v>
      </c>
      <c r="E2" s="21">
        <f>B2*30</f>
        <v>10080</v>
      </c>
    </row>
    <row r="4" spans="1:7" s="18" customFormat="1" ht="47.25" x14ac:dyDescent="0.25">
      <c r="A4" s="33" t="s">
        <v>0</v>
      </c>
      <c r="B4" s="34" t="s">
        <v>32</v>
      </c>
      <c r="C4" s="34" t="s">
        <v>33</v>
      </c>
      <c r="D4" s="35" t="s">
        <v>34</v>
      </c>
      <c r="E4" s="36" t="s">
        <v>35</v>
      </c>
      <c r="F4" s="36" t="s">
        <v>36</v>
      </c>
      <c r="G4" s="34" t="s">
        <v>10</v>
      </c>
    </row>
    <row r="5" spans="1:7" x14ac:dyDescent="0.25">
      <c r="A5" s="11" t="s">
        <v>22</v>
      </c>
      <c r="B5" s="1">
        <v>28</v>
      </c>
      <c r="C5" s="1">
        <v>28</v>
      </c>
      <c r="D5" s="5">
        <v>28</v>
      </c>
      <c r="E5" s="1"/>
      <c r="F5" s="1"/>
      <c r="G5" s="1"/>
    </row>
    <row r="6" spans="1:7" x14ac:dyDescent="0.25">
      <c r="A6" s="11"/>
      <c r="B6" s="1"/>
      <c r="C6" s="1"/>
      <c r="D6" s="5"/>
      <c r="E6" s="1"/>
      <c r="F6" s="1"/>
      <c r="G6" s="1"/>
    </row>
    <row r="7" spans="1:7" ht="47.25" x14ac:dyDescent="0.25">
      <c r="A7" s="51" t="s">
        <v>37</v>
      </c>
      <c r="B7" s="37"/>
      <c r="C7" s="37"/>
      <c r="D7" s="38"/>
      <c r="E7" s="37"/>
      <c r="F7" s="37"/>
      <c r="G7" s="37"/>
    </row>
    <row r="8" spans="1:7" ht="31.5" x14ac:dyDescent="0.25">
      <c r="A8" s="13" t="s">
        <v>38</v>
      </c>
      <c r="B8" s="12">
        <v>2</v>
      </c>
      <c r="C8" s="12"/>
      <c r="D8" s="6"/>
      <c r="E8" s="1"/>
      <c r="F8" s="1"/>
      <c r="G8" s="1"/>
    </row>
    <row r="9" spans="1:7" ht="31.5" x14ac:dyDescent="0.25">
      <c r="A9" s="13" t="s">
        <v>39</v>
      </c>
      <c r="B9" s="12">
        <v>2</v>
      </c>
      <c r="C9" s="12"/>
      <c r="D9" s="6"/>
      <c r="E9" s="1"/>
      <c r="F9" s="1"/>
      <c r="G9" s="1"/>
    </row>
    <row r="10" spans="1:7" ht="31.5" x14ac:dyDescent="0.25">
      <c r="A10" s="32" t="s">
        <v>40</v>
      </c>
      <c r="B10" s="12">
        <v>2</v>
      </c>
      <c r="C10" s="12"/>
      <c r="D10" s="6"/>
      <c r="E10" s="1"/>
      <c r="F10" s="1"/>
      <c r="G10" s="1"/>
    </row>
    <row r="11" spans="1:7" ht="31.5" x14ac:dyDescent="0.25">
      <c r="A11" s="13" t="s">
        <v>41</v>
      </c>
      <c r="B11" s="12">
        <v>2</v>
      </c>
      <c r="C11" s="12"/>
      <c r="D11" s="6"/>
      <c r="E11" s="1"/>
      <c r="F11" s="1"/>
      <c r="G11" s="1"/>
    </row>
    <row r="12" spans="1:7" ht="31.5" x14ac:dyDescent="0.25">
      <c r="A12" s="13" t="s">
        <v>42</v>
      </c>
      <c r="B12" s="12">
        <v>2</v>
      </c>
      <c r="C12" s="12"/>
      <c r="D12" s="6"/>
      <c r="E12" s="1"/>
      <c r="F12" s="1"/>
      <c r="G12" s="1"/>
    </row>
    <row r="13" spans="1:7" x14ac:dyDescent="0.25">
      <c r="A13" s="13" t="s">
        <v>57</v>
      </c>
      <c r="B13" s="12">
        <v>2.5</v>
      </c>
      <c r="C13" s="12"/>
      <c r="D13" s="6"/>
      <c r="E13" s="1"/>
      <c r="F13" s="1"/>
      <c r="G13" s="1"/>
    </row>
    <row r="14" spans="1:7" x14ac:dyDescent="0.25">
      <c r="A14" s="13" t="s">
        <v>109</v>
      </c>
      <c r="B14" s="12">
        <v>2.5</v>
      </c>
      <c r="C14" s="12"/>
      <c r="D14" s="6"/>
      <c r="E14" s="1"/>
      <c r="F14" s="1"/>
      <c r="G14" s="1"/>
    </row>
    <row r="15" spans="1:7" ht="47.25" x14ac:dyDescent="0.25">
      <c r="A15" s="51" t="s">
        <v>43</v>
      </c>
      <c r="B15" s="39"/>
      <c r="C15" s="39"/>
      <c r="D15" s="40"/>
      <c r="E15" s="41"/>
      <c r="F15" s="41"/>
      <c r="G15" s="41"/>
    </row>
    <row r="16" spans="1:7" ht="31.5" x14ac:dyDescent="0.25">
      <c r="A16" s="13" t="s">
        <v>44</v>
      </c>
      <c r="B16" s="12">
        <v>2</v>
      </c>
      <c r="C16" s="12"/>
      <c r="D16" s="6"/>
      <c r="E16" s="1"/>
      <c r="F16" s="1"/>
      <c r="G16" s="1"/>
    </row>
    <row r="17" spans="1:7" ht="31.5" x14ac:dyDescent="0.25">
      <c r="A17" s="13" t="s">
        <v>45</v>
      </c>
      <c r="B17" s="12">
        <v>3</v>
      </c>
      <c r="C17" s="12"/>
      <c r="D17" s="6"/>
      <c r="E17" s="1"/>
      <c r="F17" s="1"/>
      <c r="G17" s="1"/>
    </row>
    <row r="18" spans="1:7" x14ac:dyDescent="0.25">
      <c r="A18" s="1" t="s">
        <v>46</v>
      </c>
      <c r="B18" s="12">
        <v>2</v>
      </c>
      <c r="C18" s="12"/>
      <c r="D18" s="6"/>
      <c r="E18" s="1"/>
      <c r="F18" s="1"/>
      <c r="G18" s="1"/>
    </row>
    <row r="19" spans="1:7" ht="31.5" x14ac:dyDescent="0.25">
      <c r="A19" s="13" t="s">
        <v>47</v>
      </c>
      <c r="B19" s="12">
        <v>7</v>
      </c>
      <c r="C19" s="12"/>
      <c r="D19" s="6"/>
      <c r="E19" s="1"/>
      <c r="F19" s="1"/>
      <c r="G19" s="1"/>
    </row>
    <row r="20" spans="1:7" x14ac:dyDescent="0.25">
      <c r="A20" s="13" t="s">
        <v>48</v>
      </c>
      <c r="B20" s="12">
        <v>10</v>
      </c>
      <c r="C20" s="12"/>
      <c r="D20" s="6"/>
      <c r="E20" s="1"/>
      <c r="F20" s="1"/>
      <c r="G20" s="1"/>
    </row>
    <row r="21" spans="1:7" x14ac:dyDescent="0.25">
      <c r="A21" s="13" t="s">
        <v>58</v>
      </c>
      <c r="B21" s="12">
        <v>5</v>
      </c>
      <c r="C21" s="12"/>
      <c r="D21" s="6"/>
      <c r="E21" s="1"/>
      <c r="F21" s="1"/>
      <c r="G21" s="1"/>
    </row>
    <row r="22" spans="1:7" x14ac:dyDescent="0.25">
      <c r="A22" s="13" t="s">
        <v>59</v>
      </c>
      <c r="B22" s="12">
        <v>2.5</v>
      </c>
      <c r="C22" s="12"/>
      <c r="D22" s="6"/>
      <c r="E22" s="1"/>
      <c r="F22" s="1"/>
      <c r="G22" s="1"/>
    </row>
    <row r="23" spans="1:7" x14ac:dyDescent="0.25">
      <c r="A23" s="13" t="s">
        <v>60</v>
      </c>
      <c r="B23" s="12">
        <v>5</v>
      </c>
      <c r="C23" s="12"/>
      <c r="D23" s="6"/>
      <c r="E23" s="1"/>
      <c r="F23" s="1"/>
      <c r="G23" s="1"/>
    </row>
    <row r="24" spans="1:7" x14ac:dyDescent="0.25">
      <c r="A24" s="13" t="s">
        <v>61</v>
      </c>
      <c r="B24" s="12">
        <v>2.5</v>
      </c>
      <c r="C24" s="12"/>
      <c r="D24" s="6"/>
      <c r="E24" s="1"/>
      <c r="F24" s="1"/>
      <c r="G24" s="1"/>
    </row>
    <row r="25" spans="1:7" x14ac:dyDescent="0.25">
      <c r="A25" s="13" t="s">
        <v>62</v>
      </c>
      <c r="B25" s="12">
        <v>2.5</v>
      </c>
      <c r="C25" s="12"/>
      <c r="D25" s="6"/>
      <c r="E25" s="1"/>
      <c r="F25" s="1"/>
      <c r="G25" s="1"/>
    </row>
    <row r="26" spans="1:7" ht="78.75" x14ac:dyDescent="0.25">
      <c r="A26" s="52" t="s">
        <v>49</v>
      </c>
      <c r="B26" s="39"/>
      <c r="C26" s="39"/>
      <c r="D26" s="40"/>
      <c r="E26" s="41"/>
      <c r="F26" s="41"/>
      <c r="G26" s="41"/>
    </row>
    <row r="27" spans="1:7" ht="31.5" x14ac:dyDescent="0.25">
      <c r="A27" s="13" t="s">
        <v>50</v>
      </c>
      <c r="B27" s="12">
        <v>3</v>
      </c>
      <c r="C27" s="12"/>
      <c r="D27" s="6"/>
      <c r="E27" s="1"/>
      <c r="F27" s="1"/>
      <c r="G27" s="1"/>
    </row>
    <row r="28" spans="1:7" ht="31.5" x14ac:dyDescent="0.25">
      <c r="A28" s="13" t="s">
        <v>51</v>
      </c>
      <c r="B28" s="12">
        <v>4</v>
      </c>
      <c r="C28" s="12"/>
      <c r="D28" s="6"/>
      <c r="E28" s="1"/>
      <c r="F28" s="1"/>
      <c r="G28" s="1"/>
    </row>
    <row r="29" spans="1:7" ht="31.5" x14ac:dyDescent="0.25">
      <c r="A29" s="32" t="s">
        <v>52</v>
      </c>
      <c r="B29" s="12">
        <v>2</v>
      </c>
      <c r="C29" s="12"/>
      <c r="D29" s="6"/>
      <c r="E29" s="1"/>
      <c r="F29" s="1"/>
      <c r="G29" s="1"/>
    </row>
    <row r="30" spans="1:7" x14ac:dyDescent="0.25">
      <c r="A30" s="32" t="s">
        <v>63</v>
      </c>
      <c r="B30" s="12"/>
      <c r="C30" s="12"/>
      <c r="D30" s="6"/>
      <c r="E30" s="1"/>
      <c r="F30" s="1"/>
      <c r="G30" s="1"/>
    </row>
    <row r="31" spans="1:7" x14ac:dyDescent="0.25">
      <c r="A31" s="32" t="s">
        <v>77</v>
      </c>
      <c r="B31" s="12"/>
      <c r="C31" s="12"/>
      <c r="D31" s="6"/>
      <c r="E31" s="1"/>
      <c r="F31" s="1"/>
      <c r="G31" s="1"/>
    </row>
    <row r="32" spans="1:7" x14ac:dyDescent="0.25">
      <c r="A32" s="32" t="s">
        <v>78</v>
      </c>
      <c r="B32" s="12"/>
      <c r="C32" s="12"/>
      <c r="D32" s="6"/>
      <c r="E32" s="1"/>
      <c r="F32" s="1"/>
      <c r="G32" s="1"/>
    </row>
    <row r="33" spans="1:7" x14ac:dyDescent="0.25">
      <c r="A33" s="32" t="s">
        <v>79</v>
      </c>
      <c r="B33" s="12"/>
      <c r="C33" s="12"/>
      <c r="D33" s="6"/>
      <c r="E33" s="1"/>
      <c r="F33" s="1"/>
      <c r="G33" s="1"/>
    </row>
    <row r="34" spans="1:7" s="28" customFormat="1" x14ac:dyDescent="0.25">
      <c r="A34" s="32" t="s">
        <v>80</v>
      </c>
      <c r="B34" s="12"/>
      <c r="C34" s="12"/>
      <c r="D34" s="6"/>
      <c r="E34" s="1"/>
      <c r="F34" s="1"/>
      <c r="G34" s="1"/>
    </row>
    <row r="35" spans="1:7" s="18" customFormat="1" x14ac:dyDescent="0.25">
      <c r="A35" s="32" t="s">
        <v>81</v>
      </c>
      <c r="B35" s="12"/>
      <c r="C35" s="12"/>
      <c r="D35" s="6"/>
      <c r="E35" s="1"/>
      <c r="F35" s="1"/>
      <c r="G35" s="1"/>
    </row>
    <row r="36" spans="1:7" x14ac:dyDescent="0.25">
      <c r="A36" s="32" t="s">
        <v>111</v>
      </c>
      <c r="B36" s="12"/>
      <c r="C36" s="12"/>
      <c r="D36" s="6"/>
      <c r="E36" s="1"/>
      <c r="F36" s="1"/>
      <c r="G36" s="1"/>
    </row>
    <row r="37" spans="1:7" x14ac:dyDescent="0.25">
      <c r="A37" s="32" t="s">
        <v>112</v>
      </c>
      <c r="B37" s="12"/>
      <c r="C37" s="12"/>
      <c r="D37" s="6"/>
      <c r="E37" s="1"/>
      <c r="F37" s="1"/>
      <c r="G37" s="1"/>
    </row>
    <row r="38" spans="1:7" ht="31.5" x14ac:dyDescent="0.25">
      <c r="A38" s="51" t="s">
        <v>53</v>
      </c>
      <c r="B38" s="39"/>
      <c r="C38" s="39"/>
      <c r="D38" s="40"/>
      <c r="E38" s="41"/>
      <c r="F38" s="41"/>
      <c r="G38" s="41"/>
    </row>
    <row r="39" spans="1:7" ht="31.5" x14ac:dyDescent="0.25">
      <c r="A39" s="13" t="s">
        <v>54</v>
      </c>
      <c r="B39" s="12">
        <v>3</v>
      </c>
      <c r="C39" s="12"/>
      <c r="D39" s="6"/>
      <c r="E39" s="1"/>
      <c r="F39" s="1"/>
      <c r="G39" s="1"/>
    </row>
    <row r="40" spans="1:7" ht="31.5" x14ac:dyDescent="0.25">
      <c r="A40" s="13" t="s">
        <v>55</v>
      </c>
      <c r="B40" s="12">
        <v>2</v>
      </c>
      <c r="C40" s="12"/>
      <c r="D40" s="6"/>
      <c r="E40" s="1"/>
      <c r="F40" s="1"/>
      <c r="G40" s="1"/>
    </row>
    <row r="41" spans="1:7" ht="31.5" x14ac:dyDescent="0.25">
      <c r="A41" s="13" t="s">
        <v>56</v>
      </c>
      <c r="B41" s="12">
        <v>2</v>
      </c>
      <c r="C41" s="12"/>
      <c r="D41" s="6"/>
      <c r="E41" s="1"/>
      <c r="F41" s="1"/>
      <c r="G41" s="1"/>
    </row>
    <row r="42" spans="1:7" x14ac:dyDescent="0.25">
      <c r="A42" s="13" t="s">
        <v>82</v>
      </c>
      <c r="B42" s="12"/>
      <c r="C42" s="12"/>
      <c r="D42" s="6"/>
      <c r="E42" s="1"/>
      <c r="F42" s="1"/>
      <c r="G42" s="1"/>
    </row>
    <row r="43" spans="1:7" x14ac:dyDescent="0.25">
      <c r="A43" s="13" t="s">
        <v>83</v>
      </c>
      <c r="B43" s="12"/>
      <c r="C43" s="12"/>
      <c r="D43" s="6"/>
      <c r="E43" s="1"/>
      <c r="F43" s="1"/>
      <c r="G43" s="1"/>
    </row>
    <row r="44" spans="1:7" x14ac:dyDescent="0.25">
      <c r="A44" s="13" t="s">
        <v>110</v>
      </c>
      <c r="B44" s="12"/>
      <c r="C44" s="12"/>
      <c r="D44" s="6"/>
      <c r="E44" s="1"/>
      <c r="F44" s="1"/>
      <c r="G44" s="1"/>
    </row>
    <row r="45" spans="1:7" ht="31.5" x14ac:dyDescent="0.25">
      <c r="A45" s="13" t="s">
        <v>24</v>
      </c>
      <c r="B45" s="4">
        <v>10</v>
      </c>
      <c r="C45" s="4"/>
      <c r="D45" s="6"/>
      <c r="E45" s="1"/>
      <c r="F45" s="1"/>
      <c r="G45" s="1"/>
    </row>
    <row r="46" spans="1:7" x14ac:dyDescent="0.25">
      <c r="A46" s="1" t="s">
        <v>15</v>
      </c>
      <c r="B46" s="4"/>
      <c r="C46" s="4"/>
      <c r="D46" s="6"/>
      <c r="E46" s="1"/>
      <c r="F46" s="1"/>
      <c r="G46" s="1"/>
    </row>
    <row r="47" spans="1:7" x14ac:dyDescent="0.25">
      <c r="A47" s="1" t="s">
        <v>30</v>
      </c>
      <c r="B47" s="1">
        <v>0.75</v>
      </c>
      <c r="C47" s="1"/>
      <c r="D47" s="1"/>
      <c r="E47" s="1"/>
      <c r="F47" s="1"/>
      <c r="G47" s="1"/>
    </row>
    <row r="48" spans="1:7" x14ac:dyDescent="0.25">
      <c r="A48" s="11" t="s">
        <v>4</v>
      </c>
      <c r="B48" s="14">
        <f>SUM(B5:B47)</f>
        <v>111.25</v>
      </c>
      <c r="C48" s="1"/>
      <c r="D48" s="1"/>
      <c r="E48" s="1"/>
      <c r="F48" s="1"/>
      <c r="G48" s="1"/>
    </row>
    <row r="50" spans="1:7" x14ac:dyDescent="0.25">
      <c r="A50" s="1" t="s">
        <v>5</v>
      </c>
      <c r="B50" s="16">
        <f>B2-B48</f>
        <v>224.75</v>
      </c>
      <c r="C50" s="1"/>
      <c r="D50" s="5"/>
      <c r="E50" s="1"/>
      <c r="F50" s="1"/>
      <c r="G50" s="1"/>
    </row>
    <row r="51" spans="1:7" x14ac:dyDescent="0.25">
      <c r="E51" s="1"/>
      <c r="F51" s="1"/>
      <c r="G51" s="1"/>
    </row>
    <row r="52" spans="1:7" ht="31.5" x14ac:dyDescent="0.25">
      <c r="A52" s="33" t="s">
        <v>6</v>
      </c>
      <c r="B52" s="33" t="s">
        <v>64</v>
      </c>
      <c r="C52" s="33" t="s">
        <v>65</v>
      </c>
      <c r="D52" s="42" t="s">
        <v>66</v>
      </c>
      <c r="E52" s="43" t="s">
        <v>8</v>
      </c>
      <c r="F52" s="43" t="s">
        <v>9</v>
      </c>
      <c r="G52" s="43" t="s">
        <v>10</v>
      </c>
    </row>
    <row r="53" spans="1:7" x14ac:dyDescent="0.25">
      <c r="A53" s="22" t="s">
        <v>23</v>
      </c>
      <c r="B53" s="10">
        <v>28</v>
      </c>
      <c r="C53" s="10"/>
      <c r="D53" s="17"/>
      <c r="E53" s="9"/>
      <c r="F53" s="9"/>
      <c r="G53" s="9"/>
    </row>
    <row r="54" spans="1:7" ht="47.25" x14ac:dyDescent="0.25">
      <c r="A54" s="51" t="s">
        <v>37</v>
      </c>
      <c r="B54" s="41"/>
      <c r="C54" s="41"/>
      <c r="D54" s="45"/>
      <c r="E54" s="41"/>
      <c r="F54" s="41"/>
      <c r="G54" s="41"/>
    </row>
    <row r="55" spans="1:7" ht="31.5" x14ac:dyDescent="0.25">
      <c r="A55" s="13" t="s">
        <v>73</v>
      </c>
      <c r="B55" s="4">
        <v>2</v>
      </c>
      <c r="C55" s="1"/>
      <c r="D55" s="5"/>
      <c r="E55" s="1"/>
      <c r="F55" s="1"/>
      <c r="G55" s="1"/>
    </row>
    <row r="56" spans="1:7" ht="31.5" x14ac:dyDescent="0.25">
      <c r="A56" s="13" t="s">
        <v>74</v>
      </c>
      <c r="B56" s="4">
        <v>2</v>
      </c>
      <c r="C56" s="1"/>
      <c r="D56" s="5"/>
      <c r="E56" s="1"/>
      <c r="F56" s="1"/>
      <c r="G56" s="1"/>
    </row>
    <row r="57" spans="1:7" ht="31.5" x14ac:dyDescent="0.25">
      <c r="A57" s="13" t="s">
        <v>40</v>
      </c>
      <c r="B57" s="4">
        <v>2</v>
      </c>
      <c r="C57" s="1"/>
      <c r="D57" s="5"/>
      <c r="E57" s="1"/>
      <c r="F57" s="1"/>
      <c r="G57" s="1"/>
    </row>
    <row r="58" spans="1:7" ht="31.5" x14ac:dyDescent="0.25">
      <c r="A58" s="13" t="s">
        <v>75</v>
      </c>
      <c r="B58" s="4">
        <v>4</v>
      </c>
      <c r="C58" s="1"/>
      <c r="D58" s="5"/>
      <c r="E58" s="1"/>
      <c r="F58" s="1"/>
      <c r="G58" s="1"/>
    </row>
    <row r="59" spans="1:7" ht="31.5" x14ac:dyDescent="0.25">
      <c r="A59" s="13" t="s">
        <v>76</v>
      </c>
      <c r="B59" s="4">
        <v>3</v>
      </c>
      <c r="C59" s="1"/>
      <c r="D59" s="5"/>
      <c r="E59" s="1"/>
      <c r="F59" s="1"/>
      <c r="G59" s="1"/>
    </row>
    <row r="60" spans="1:7" x14ac:dyDescent="0.25">
      <c r="A60" s="13" t="s">
        <v>84</v>
      </c>
      <c r="B60" s="4"/>
      <c r="C60" s="1"/>
      <c r="D60" s="5"/>
      <c r="E60" s="1"/>
      <c r="F60" s="1"/>
      <c r="G60" s="1"/>
    </row>
    <row r="61" spans="1:7" x14ac:dyDescent="0.25">
      <c r="A61" s="13" t="s">
        <v>113</v>
      </c>
      <c r="B61" s="4"/>
      <c r="C61" s="1"/>
      <c r="D61" s="5"/>
      <c r="E61" s="1"/>
      <c r="F61" s="1"/>
      <c r="G61" s="1"/>
    </row>
    <row r="62" spans="1:7" s="28" customFormat="1" ht="47.25" x14ac:dyDescent="0.25">
      <c r="A62" s="51" t="s">
        <v>43</v>
      </c>
      <c r="B62" s="39"/>
      <c r="C62" s="41"/>
      <c r="D62" s="45"/>
      <c r="E62" s="41"/>
      <c r="F62" s="41"/>
      <c r="G62" s="41"/>
    </row>
    <row r="63" spans="1:7" ht="31.5" x14ac:dyDescent="0.25">
      <c r="A63" s="13" t="s">
        <v>44</v>
      </c>
      <c r="B63" s="4">
        <v>2</v>
      </c>
      <c r="C63" s="1"/>
      <c r="D63" s="5"/>
      <c r="E63" s="1"/>
      <c r="F63" s="1"/>
      <c r="G63" s="1"/>
    </row>
    <row r="64" spans="1:7" ht="31.5" x14ac:dyDescent="0.25">
      <c r="A64" s="13" t="s">
        <v>45</v>
      </c>
      <c r="B64" s="4">
        <v>7</v>
      </c>
      <c r="C64" s="1"/>
      <c r="D64" s="5"/>
      <c r="E64" s="1"/>
      <c r="F64" s="1"/>
      <c r="G64" s="1"/>
    </row>
    <row r="65" spans="1:7" x14ac:dyDescent="0.25">
      <c r="A65" s="1" t="s">
        <v>46</v>
      </c>
      <c r="B65" s="4">
        <v>2</v>
      </c>
      <c r="C65" s="1"/>
      <c r="D65" s="5"/>
      <c r="E65" s="1"/>
      <c r="F65" s="1"/>
      <c r="G65" s="1"/>
    </row>
    <row r="66" spans="1:7" ht="31.5" x14ac:dyDescent="0.25">
      <c r="A66" s="13" t="s">
        <v>47</v>
      </c>
      <c r="B66" s="4">
        <v>3</v>
      </c>
      <c r="C66" s="1"/>
      <c r="D66" s="5"/>
      <c r="E66" s="1"/>
      <c r="F66" s="1"/>
      <c r="G66" s="1"/>
    </row>
    <row r="67" spans="1:7" x14ac:dyDescent="0.25">
      <c r="A67" s="1" t="s">
        <v>48</v>
      </c>
      <c r="B67" s="4"/>
      <c r="C67" s="1"/>
      <c r="D67" s="5"/>
      <c r="E67" s="1"/>
      <c r="F67" s="1"/>
      <c r="G67" s="1"/>
    </row>
    <row r="68" spans="1:7" x14ac:dyDescent="0.25">
      <c r="A68" s="1" t="s">
        <v>85</v>
      </c>
      <c r="B68" s="4">
        <v>2</v>
      </c>
      <c r="C68" s="1"/>
      <c r="D68" s="5"/>
      <c r="E68" s="1"/>
      <c r="F68" s="1"/>
      <c r="G68" s="1"/>
    </row>
    <row r="69" spans="1:7" x14ac:dyDescent="0.25">
      <c r="A69" s="1" t="s">
        <v>86</v>
      </c>
      <c r="B69" s="4"/>
      <c r="C69" s="1"/>
      <c r="D69" s="5"/>
      <c r="E69" s="1"/>
      <c r="F69" s="1"/>
      <c r="G69" s="1"/>
    </row>
    <row r="70" spans="1:7" x14ac:dyDescent="0.25">
      <c r="A70" s="1" t="s">
        <v>87</v>
      </c>
      <c r="B70" s="4"/>
      <c r="C70" s="1"/>
      <c r="D70" s="5"/>
      <c r="E70" s="1"/>
      <c r="F70" s="1"/>
      <c r="G70" s="1"/>
    </row>
    <row r="71" spans="1:7" ht="31.5" x14ac:dyDescent="0.25">
      <c r="A71" s="13" t="s">
        <v>88</v>
      </c>
      <c r="B71" s="4"/>
      <c r="C71" s="1"/>
      <c r="D71" s="5"/>
      <c r="E71" s="1"/>
      <c r="F71" s="1"/>
      <c r="G71" s="1"/>
    </row>
    <row r="72" spans="1:7" x14ac:dyDescent="0.25">
      <c r="A72" s="1" t="s">
        <v>89</v>
      </c>
      <c r="B72" s="4"/>
      <c r="C72" s="1"/>
      <c r="D72" s="5"/>
      <c r="E72" s="1"/>
      <c r="F72" s="1"/>
      <c r="G72" s="1"/>
    </row>
    <row r="73" spans="1:7" ht="78.75" x14ac:dyDescent="0.25">
      <c r="A73" s="52" t="s">
        <v>67</v>
      </c>
      <c r="B73" s="39"/>
      <c r="C73" s="41"/>
      <c r="D73" s="45"/>
      <c r="E73" s="41"/>
      <c r="F73" s="41"/>
      <c r="G73" s="41"/>
    </row>
    <row r="74" spans="1:7" ht="31.5" x14ac:dyDescent="0.25">
      <c r="A74" s="13" t="s">
        <v>50</v>
      </c>
      <c r="B74" s="4">
        <v>1</v>
      </c>
      <c r="C74" s="1"/>
      <c r="D74" s="5"/>
      <c r="E74" s="1"/>
      <c r="F74" s="1"/>
      <c r="G74" s="1"/>
    </row>
    <row r="75" spans="1:7" ht="31.5" x14ac:dyDescent="0.25">
      <c r="A75" s="13" t="s">
        <v>90</v>
      </c>
      <c r="B75" s="4">
        <v>3</v>
      </c>
      <c r="C75" s="1"/>
      <c r="D75" s="5"/>
      <c r="E75" s="1"/>
      <c r="F75" s="1"/>
      <c r="G75" s="1"/>
    </row>
    <row r="76" spans="1:7" ht="31.5" x14ac:dyDescent="0.25">
      <c r="A76" s="13" t="s">
        <v>91</v>
      </c>
      <c r="B76" s="4">
        <v>2</v>
      </c>
      <c r="C76" s="1"/>
      <c r="D76" s="5"/>
      <c r="E76" s="1"/>
      <c r="F76" s="1"/>
      <c r="G76" s="1"/>
    </row>
    <row r="77" spans="1:7" x14ac:dyDescent="0.25">
      <c r="A77" s="13" t="s">
        <v>92</v>
      </c>
      <c r="B77" s="4"/>
      <c r="C77" s="1"/>
      <c r="D77" s="5"/>
      <c r="E77" s="1"/>
      <c r="F77" s="1"/>
      <c r="G77" s="1"/>
    </row>
    <row r="78" spans="1:7" x14ac:dyDescent="0.25">
      <c r="A78" s="13" t="s">
        <v>93</v>
      </c>
      <c r="B78" s="4"/>
      <c r="C78" s="1"/>
      <c r="D78" s="5"/>
      <c r="E78" s="1"/>
      <c r="F78" s="1"/>
      <c r="G78" s="1"/>
    </row>
    <row r="79" spans="1:7" x14ac:dyDescent="0.25">
      <c r="A79" s="13" t="s">
        <v>94</v>
      </c>
      <c r="B79" s="4"/>
      <c r="C79" s="1"/>
      <c r="D79" s="5"/>
      <c r="E79" s="1"/>
      <c r="F79" s="1"/>
      <c r="G79" s="1"/>
    </row>
    <row r="80" spans="1:7" x14ac:dyDescent="0.25">
      <c r="A80" s="13" t="s">
        <v>95</v>
      </c>
      <c r="B80" s="4"/>
      <c r="C80" s="1"/>
      <c r="D80" s="5"/>
      <c r="E80" s="1"/>
      <c r="F80" s="1"/>
      <c r="G80" s="1"/>
    </row>
    <row r="81" spans="1:7" x14ac:dyDescent="0.25">
      <c r="A81" s="13" t="s">
        <v>96</v>
      </c>
      <c r="B81" s="4"/>
      <c r="C81" s="1"/>
      <c r="D81" s="5"/>
      <c r="E81" s="1"/>
      <c r="F81" s="1"/>
      <c r="G81" s="1"/>
    </row>
    <row r="82" spans="1:7" x14ac:dyDescent="0.25">
      <c r="A82" s="13" t="s">
        <v>97</v>
      </c>
      <c r="B82" s="4"/>
      <c r="C82" s="1"/>
      <c r="D82" s="5"/>
      <c r="E82" s="1"/>
      <c r="F82" s="1"/>
      <c r="G82" s="1"/>
    </row>
    <row r="83" spans="1:7" ht="63" x14ac:dyDescent="0.25">
      <c r="A83" s="51" t="s">
        <v>68</v>
      </c>
      <c r="B83" s="39"/>
      <c r="C83" s="41"/>
      <c r="D83" s="45"/>
      <c r="E83" s="41"/>
      <c r="F83" s="41"/>
      <c r="G83" s="41"/>
    </row>
    <row r="84" spans="1:7" ht="31.5" x14ac:dyDescent="0.25">
      <c r="A84" s="13" t="s">
        <v>54</v>
      </c>
      <c r="B84" s="4">
        <v>2</v>
      </c>
      <c r="C84" s="1"/>
      <c r="D84" s="5"/>
      <c r="E84" s="1"/>
      <c r="F84" s="1"/>
      <c r="G84" s="1"/>
    </row>
    <row r="85" spans="1:7" ht="31.5" x14ac:dyDescent="0.25">
      <c r="A85" s="13" t="s">
        <v>55</v>
      </c>
      <c r="B85" s="4">
        <v>1</v>
      </c>
      <c r="C85" s="1"/>
      <c r="D85" s="5"/>
      <c r="E85" s="1"/>
      <c r="F85" s="1"/>
      <c r="G85" s="1"/>
    </row>
    <row r="86" spans="1:7" ht="31.5" x14ac:dyDescent="0.25">
      <c r="A86" s="13" t="s">
        <v>56</v>
      </c>
      <c r="B86" s="4">
        <v>3</v>
      </c>
      <c r="C86" s="1"/>
      <c r="D86" s="5"/>
      <c r="E86" s="1"/>
      <c r="F86" s="1"/>
      <c r="G86" s="1"/>
    </row>
    <row r="87" spans="1:7" x14ac:dyDescent="0.25">
      <c r="A87" s="1" t="s">
        <v>98</v>
      </c>
      <c r="B87" s="4"/>
      <c r="C87" s="1"/>
      <c r="D87" s="5"/>
      <c r="E87" s="1"/>
      <c r="F87" s="1"/>
      <c r="G87" s="1"/>
    </row>
    <row r="88" spans="1:7" x14ac:dyDescent="0.25">
      <c r="A88" s="1" t="s">
        <v>99</v>
      </c>
      <c r="B88" s="4"/>
      <c r="C88" s="1"/>
      <c r="D88" s="5"/>
      <c r="E88" s="1"/>
      <c r="F88" s="1"/>
      <c r="G88" s="1"/>
    </row>
    <row r="89" spans="1:7" s="44" customFormat="1" x14ac:dyDescent="0.25">
      <c r="A89" s="1" t="s">
        <v>13</v>
      </c>
      <c r="B89" s="4"/>
      <c r="C89" s="1"/>
      <c r="D89" s="5"/>
      <c r="E89" s="1"/>
      <c r="F89" s="1"/>
      <c r="G89" s="1"/>
    </row>
    <row r="90" spans="1:7" s="28" customFormat="1" x14ac:dyDescent="0.25">
      <c r="A90" s="1" t="s">
        <v>15</v>
      </c>
      <c r="B90" s="4"/>
      <c r="C90" s="1"/>
      <c r="D90" s="5"/>
      <c r="E90" s="1"/>
      <c r="F90" s="1"/>
      <c r="G90" s="1"/>
    </row>
    <row r="91" spans="1:7" x14ac:dyDescent="0.25">
      <c r="A91" s="1" t="s">
        <v>12</v>
      </c>
      <c r="B91" s="4"/>
      <c r="C91" s="1"/>
      <c r="D91" s="5"/>
      <c r="E91" s="1"/>
      <c r="F91" s="1"/>
      <c r="G91" s="1"/>
    </row>
    <row r="92" spans="1:7" x14ac:dyDescent="0.25">
      <c r="A92" s="1" t="s">
        <v>14</v>
      </c>
      <c r="B92" s="1">
        <v>0.75</v>
      </c>
      <c r="C92" s="1"/>
      <c r="D92" s="5"/>
      <c r="E92" s="1"/>
      <c r="F92" s="1"/>
      <c r="G92" s="1"/>
    </row>
    <row r="93" spans="1:7" x14ac:dyDescent="0.25">
      <c r="A93" s="11" t="s">
        <v>4</v>
      </c>
      <c r="B93" s="15">
        <f>SUM(B54:B92)</f>
        <v>41.75</v>
      </c>
      <c r="C93" s="2"/>
      <c r="D93" s="7"/>
      <c r="E93" s="1"/>
      <c r="F93" s="1"/>
      <c r="G93" s="1"/>
    </row>
    <row r="94" spans="1:7" x14ac:dyDescent="0.25">
      <c r="E94" s="1"/>
      <c r="F94" s="1"/>
      <c r="G94" s="1"/>
    </row>
    <row r="95" spans="1:7" x14ac:dyDescent="0.25">
      <c r="A95" s="1" t="s">
        <v>5</v>
      </c>
      <c r="B95" s="14">
        <f>B50-B93</f>
        <v>183</v>
      </c>
      <c r="C95" s="1"/>
      <c r="D95" s="5"/>
      <c r="E95" s="1"/>
      <c r="F95" s="1"/>
      <c r="G95" s="1"/>
    </row>
    <row r="96" spans="1:7" x14ac:dyDescent="0.25">
      <c r="E96" s="1"/>
      <c r="F96" s="1"/>
      <c r="G96" s="1"/>
    </row>
    <row r="97" spans="1:7" ht="31.5" x14ac:dyDescent="0.25">
      <c r="A97" s="33" t="s">
        <v>18</v>
      </c>
      <c r="B97" s="33" t="s">
        <v>1</v>
      </c>
      <c r="C97" s="33" t="s">
        <v>2</v>
      </c>
      <c r="D97" s="42" t="s">
        <v>3</v>
      </c>
      <c r="E97" s="43" t="s">
        <v>11</v>
      </c>
      <c r="F97" s="43" t="s">
        <v>9</v>
      </c>
      <c r="G97" s="43" t="s">
        <v>10</v>
      </c>
    </row>
    <row r="98" spans="1:7" x14ac:dyDescent="0.25">
      <c r="A98" s="1" t="s">
        <v>28</v>
      </c>
      <c r="B98" s="1">
        <v>28</v>
      </c>
      <c r="C98" s="1">
        <v>28</v>
      </c>
      <c r="D98" s="5">
        <v>28</v>
      </c>
      <c r="E98" s="1"/>
      <c r="F98" s="1"/>
      <c r="G98" s="1"/>
    </row>
    <row r="99" spans="1:7" ht="47.25" x14ac:dyDescent="0.25">
      <c r="A99" s="51" t="s">
        <v>69</v>
      </c>
      <c r="B99" s="41"/>
      <c r="C99" s="41"/>
      <c r="D99" s="45"/>
      <c r="E99" s="41"/>
      <c r="F99" s="41"/>
      <c r="G99" s="41"/>
    </row>
    <row r="100" spans="1:7" ht="31.5" x14ac:dyDescent="0.25">
      <c r="A100" s="13" t="s">
        <v>73</v>
      </c>
      <c r="B100" s="1">
        <v>2</v>
      </c>
      <c r="C100" s="1"/>
      <c r="D100" s="5"/>
      <c r="E100" s="1"/>
      <c r="F100" s="1"/>
      <c r="G100" s="1"/>
    </row>
    <row r="101" spans="1:7" ht="31.5" x14ac:dyDescent="0.25">
      <c r="A101" s="13" t="s">
        <v>74</v>
      </c>
      <c r="B101" s="1">
        <v>1</v>
      </c>
      <c r="C101" s="1"/>
      <c r="D101" s="5"/>
      <c r="E101" s="1"/>
      <c r="F101" s="1"/>
      <c r="G101" s="1"/>
    </row>
    <row r="102" spans="1:7" ht="31.5" x14ac:dyDescent="0.25">
      <c r="A102" s="13" t="s">
        <v>40</v>
      </c>
      <c r="B102" s="1">
        <v>1</v>
      </c>
      <c r="C102" s="1"/>
      <c r="D102" s="5"/>
      <c r="E102" s="1"/>
      <c r="F102" s="1"/>
      <c r="G102" s="1"/>
    </row>
    <row r="103" spans="1:7" ht="31.5" x14ac:dyDescent="0.25">
      <c r="A103" s="13" t="s">
        <v>75</v>
      </c>
      <c r="B103" s="1">
        <v>2</v>
      </c>
      <c r="C103" s="1"/>
      <c r="D103" s="5"/>
      <c r="E103" s="1"/>
      <c r="F103" s="1"/>
      <c r="G103" s="1"/>
    </row>
    <row r="104" spans="1:7" ht="31.5" x14ac:dyDescent="0.25">
      <c r="A104" s="13" t="s">
        <v>100</v>
      </c>
      <c r="B104" s="1">
        <v>2</v>
      </c>
      <c r="C104" s="1"/>
      <c r="D104" s="5"/>
      <c r="E104" s="1"/>
      <c r="F104" s="1"/>
      <c r="G104" s="1"/>
    </row>
    <row r="105" spans="1:7" x14ac:dyDescent="0.25">
      <c r="A105" s="13" t="s">
        <v>101</v>
      </c>
      <c r="B105" s="1"/>
      <c r="C105" s="1"/>
      <c r="D105" s="5"/>
      <c r="E105" s="1"/>
      <c r="F105" s="1"/>
      <c r="G105" s="1"/>
    </row>
    <row r="106" spans="1:7" x14ac:dyDescent="0.25">
      <c r="A106" s="13" t="s">
        <v>114</v>
      </c>
      <c r="B106" s="1"/>
      <c r="C106" s="1"/>
      <c r="D106" s="5"/>
      <c r="E106" s="1"/>
      <c r="F106" s="1"/>
      <c r="G106" s="1"/>
    </row>
    <row r="107" spans="1:7" x14ac:dyDescent="0.25">
      <c r="A107" s="13" t="s">
        <v>116</v>
      </c>
      <c r="B107" s="1">
        <v>2</v>
      </c>
      <c r="C107" s="1"/>
      <c r="D107" s="5"/>
      <c r="E107" s="1"/>
      <c r="F107" s="1"/>
      <c r="G107" s="1"/>
    </row>
    <row r="108" spans="1:7" ht="47.25" x14ac:dyDescent="0.25">
      <c r="A108" s="51" t="s">
        <v>70</v>
      </c>
      <c r="B108" s="41"/>
      <c r="C108" s="41"/>
      <c r="D108" s="45"/>
      <c r="E108" s="41"/>
      <c r="F108" s="41"/>
      <c r="G108" s="41"/>
    </row>
    <row r="109" spans="1:7" ht="31.5" x14ac:dyDescent="0.25">
      <c r="A109" s="13" t="s">
        <v>44</v>
      </c>
      <c r="B109" s="1">
        <v>3</v>
      </c>
      <c r="C109" s="1"/>
      <c r="D109" s="5"/>
      <c r="E109" s="1"/>
      <c r="F109" s="1"/>
      <c r="G109" s="1"/>
    </row>
    <row r="110" spans="1:7" ht="31.5" x14ac:dyDescent="0.25">
      <c r="A110" s="13" t="s">
        <v>45</v>
      </c>
      <c r="B110" s="1">
        <v>7</v>
      </c>
      <c r="C110" s="1"/>
      <c r="D110" s="5"/>
      <c r="E110" s="1"/>
      <c r="F110" s="1"/>
      <c r="G110" s="1"/>
    </row>
    <row r="111" spans="1:7" x14ac:dyDescent="0.25">
      <c r="A111" s="1" t="s">
        <v>102</v>
      </c>
      <c r="B111" s="1">
        <v>2</v>
      </c>
      <c r="C111" s="1"/>
      <c r="D111" s="5"/>
      <c r="E111" s="1"/>
      <c r="F111" s="1"/>
      <c r="G111" s="1"/>
    </row>
    <row r="112" spans="1:7" s="19" customFormat="1" ht="31.5" x14ac:dyDescent="0.25">
      <c r="A112" s="13" t="s">
        <v>47</v>
      </c>
      <c r="B112" s="1">
        <v>10</v>
      </c>
      <c r="C112" s="1"/>
      <c r="D112" s="5"/>
      <c r="E112" s="1"/>
      <c r="F112" s="1"/>
      <c r="G112" s="1"/>
    </row>
    <row r="113" spans="1:7" x14ac:dyDescent="0.25">
      <c r="A113" s="1" t="s">
        <v>48</v>
      </c>
      <c r="B113" s="1">
        <v>15</v>
      </c>
      <c r="C113" s="1"/>
      <c r="D113" s="5"/>
      <c r="E113" s="1"/>
      <c r="F113" s="1"/>
      <c r="G113" s="1"/>
    </row>
    <row r="114" spans="1:7" s="19" customFormat="1" x14ac:dyDescent="0.25">
      <c r="A114" s="1" t="s">
        <v>103</v>
      </c>
      <c r="B114" s="1">
        <v>3</v>
      </c>
      <c r="C114" s="1"/>
      <c r="D114" s="5"/>
      <c r="E114" s="1"/>
      <c r="F114" s="1"/>
      <c r="G114" s="1"/>
    </row>
    <row r="115" spans="1:7" x14ac:dyDescent="0.25">
      <c r="A115" s="1" t="s">
        <v>86</v>
      </c>
      <c r="B115" s="1">
        <v>3</v>
      </c>
      <c r="C115" s="1"/>
      <c r="D115" s="5"/>
      <c r="E115" s="1"/>
      <c r="F115" s="1"/>
      <c r="G115" s="1"/>
    </row>
    <row r="116" spans="1:7" x14ac:dyDescent="0.25">
      <c r="A116" s="1" t="s">
        <v>87</v>
      </c>
      <c r="B116" s="1">
        <v>5</v>
      </c>
      <c r="C116" s="1"/>
      <c r="D116" s="5"/>
      <c r="E116" s="1"/>
      <c r="F116" s="1"/>
      <c r="G116" s="1"/>
    </row>
    <row r="117" spans="1:7" ht="31.5" x14ac:dyDescent="0.25">
      <c r="A117" s="13" t="s">
        <v>88</v>
      </c>
      <c r="B117" s="1"/>
      <c r="C117" s="1"/>
      <c r="D117" s="5"/>
      <c r="E117" s="1"/>
      <c r="F117" s="1"/>
      <c r="G117" s="1"/>
    </row>
    <row r="118" spans="1:7" x14ac:dyDescent="0.25">
      <c r="A118" s="1" t="s">
        <v>89</v>
      </c>
      <c r="B118" s="1"/>
      <c r="C118" s="1"/>
      <c r="D118" s="5"/>
      <c r="E118" s="1"/>
      <c r="F118" s="1"/>
      <c r="G118" s="1"/>
    </row>
    <row r="119" spans="1:7" x14ac:dyDescent="0.25">
      <c r="A119" s="1" t="s">
        <v>117</v>
      </c>
      <c r="B119" s="1">
        <v>4</v>
      </c>
      <c r="C119" s="1"/>
      <c r="D119" s="5"/>
      <c r="E119" s="1"/>
      <c r="F119" s="1"/>
      <c r="G119" s="1"/>
    </row>
    <row r="120" spans="1:7" ht="78.75" x14ac:dyDescent="0.25">
      <c r="A120" s="52" t="s">
        <v>67</v>
      </c>
      <c r="B120" s="41"/>
      <c r="C120" s="41"/>
      <c r="D120" s="45"/>
      <c r="E120" s="41"/>
      <c r="F120" s="41"/>
      <c r="G120" s="41"/>
    </row>
    <row r="121" spans="1:7" ht="31.5" x14ac:dyDescent="0.25">
      <c r="A121" s="13" t="s">
        <v>50</v>
      </c>
      <c r="B121" s="1">
        <v>2</v>
      </c>
      <c r="C121" s="1"/>
      <c r="D121" s="5"/>
      <c r="E121" s="1"/>
      <c r="F121" s="1"/>
      <c r="G121" s="1"/>
    </row>
    <row r="122" spans="1:7" ht="31.5" x14ac:dyDescent="0.25">
      <c r="A122" s="13" t="s">
        <v>90</v>
      </c>
      <c r="B122" s="1"/>
      <c r="C122" s="1"/>
      <c r="D122" s="5"/>
      <c r="E122" s="1"/>
      <c r="F122" s="1"/>
      <c r="G122" s="1"/>
    </row>
    <row r="123" spans="1:7" ht="31.5" x14ac:dyDescent="0.25">
      <c r="A123" s="13" t="s">
        <v>91</v>
      </c>
      <c r="B123" s="1">
        <v>2</v>
      </c>
      <c r="C123" s="1"/>
      <c r="D123" s="5"/>
      <c r="E123" s="1"/>
      <c r="F123" s="1"/>
      <c r="G123" s="1"/>
    </row>
    <row r="124" spans="1:7" x14ac:dyDescent="0.25">
      <c r="A124" s="13" t="s">
        <v>92</v>
      </c>
      <c r="B124" s="1">
        <v>3</v>
      </c>
      <c r="C124" s="1"/>
      <c r="D124" s="5"/>
      <c r="E124" s="1"/>
      <c r="F124" s="1"/>
      <c r="G124" s="1"/>
    </row>
    <row r="125" spans="1:7" x14ac:dyDescent="0.25">
      <c r="A125" s="13" t="s">
        <v>93</v>
      </c>
      <c r="B125" s="1">
        <v>3</v>
      </c>
      <c r="C125" s="1"/>
      <c r="D125" s="5"/>
      <c r="E125" s="1"/>
      <c r="F125" s="1"/>
      <c r="G125" s="1"/>
    </row>
    <row r="126" spans="1:7" x14ac:dyDescent="0.25">
      <c r="A126" s="13" t="s">
        <v>94</v>
      </c>
      <c r="B126" s="1">
        <v>2</v>
      </c>
      <c r="C126" s="1"/>
      <c r="D126" s="5"/>
      <c r="E126" s="1"/>
      <c r="F126" s="1"/>
      <c r="G126" s="1"/>
    </row>
    <row r="127" spans="1:7" x14ac:dyDescent="0.25">
      <c r="A127" s="13" t="s">
        <v>104</v>
      </c>
      <c r="B127" s="1"/>
      <c r="C127" s="1"/>
      <c r="D127" s="5"/>
      <c r="E127" s="1"/>
      <c r="F127" s="1"/>
      <c r="G127" s="1"/>
    </row>
    <row r="128" spans="1:7" x14ac:dyDescent="0.25">
      <c r="A128" s="13" t="s">
        <v>105</v>
      </c>
      <c r="B128" s="1"/>
      <c r="C128" s="1"/>
      <c r="D128" s="5"/>
      <c r="E128" s="1"/>
      <c r="F128" s="1"/>
      <c r="G128" s="1"/>
    </row>
    <row r="129" spans="1:7" x14ac:dyDescent="0.25">
      <c r="A129" s="13" t="s">
        <v>97</v>
      </c>
      <c r="B129" s="1"/>
      <c r="C129" s="1"/>
      <c r="D129" s="5"/>
      <c r="E129" s="1"/>
      <c r="F129" s="1"/>
      <c r="G129" s="1"/>
    </row>
    <row r="130" spans="1:7" ht="31.5" x14ac:dyDescent="0.25">
      <c r="A130" s="51" t="s">
        <v>71</v>
      </c>
      <c r="B130" s="41"/>
      <c r="C130" s="41"/>
      <c r="D130" s="45"/>
      <c r="E130" s="41"/>
      <c r="F130" s="41"/>
      <c r="G130" s="41"/>
    </row>
    <row r="131" spans="1:7" ht="31.5" x14ac:dyDescent="0.25">
      <c r="A131" s="13" t="s">
        <v>54</v>
      </c>
      <c r="B131" s="1">
        <v>2</v>
      </c>
      <c r="C131" s="1"/>
      <c r="D131" s="5"/>
      <c r="E131" s="1"/>
      <c r="F131" s="1"/>
      <c r="G131" s="1"/>
    </row>
    <row r="132" spans="1:7" ht="31.5" x14ac:dyDescent="0.25">
      <c r="A132" s="13" t="s">
        <v>55</v>
      </c>
      <c r="B132" s="1">
        <v>1</v>
      </c>
      <c r="C132" s="1"/>
      <c r="D132" s="5"/>
      <c r="E132" s="1"/>
      <c r="F132" s="1"/>
      <c r="G132" s="1"/>
    </row>
    <row r="133" spans="1:7" ht="31.5" x14ac:dyDescent="0.25">
      <c r="A133" s="13" t="s">
        <v>56</v>
      </c>
      <c r="B133" s="1">
        <v>2</v>
      </c>
      <c r="C133" s="1"/>
      <c r="D133" s="5"/>
      <c r="E133" s="1"/>
      <c r="F133" s="1"/>
      <c r="G133" s="1"/>
    </row>
    <row r="134" spans="1:7" x14ac:dyDescent="0.25">
      <c r="A134" s="13" t="s">
        <v>98</v>
      </c>
      <c r="B134" s="1">
        <v>3</v>
      </c>
      <c r="C134" s="1"/>
      <c r="D134" s="5"/>
      <c r="E134" s="1"/>
      <c r="F134" s="1"/>
      <c r="G134" s="1"/>
    </row>
    <row r="135" spans="1:7" x14ac:dyDescent="0.25">
      <c r="A135" s="13" t="s">
        <v>99</v>
      </c>
      <c r="B135" s="1">
        <v>3</v>
      </c>
      <c r="C135" s="1"/>
      <c r="D135" s="5"/>
      <c r="E135" s="1"/>
      <c r="F135" s="1"/>
      <c r="G135" s="1"/>
    </row>
    <row r="136" spans="1:7" x14ac:dyDescent="0.25">
      <c r="A136" s="13" t="s">
        <v>115</v>
      </c>
      <c r="B136" s="1">
        <v>15</v>
      </c>
      <c r="C136" s="1"/>
      <c r="D136" s="5"/>
      <c r="E136" s="1"/>
      <c r="F136" s="1"/>
      <c r="G136" s="1"/>
    </row>
    <row r="137" spans="1:7" x14ac:dyDescent="0.25">
      <c r="A137" s="13" t="s">
        <v>118</v>
      </c>
      <c r="B137" s="1">
        <v>1</v>
      </c>
      <c r="C137" s="1"/>
      <c r="D137" s="5"/>
      <c r="E137" s="1"/>
      <c r="F137" s="1"/>
      <c r="G137" s="1"/>
    </row>
    <row r="138" spans="1:7" x14ac:dyDescent="0.25">
      <c r="A138" s="1" t="s">
        <v>19</v>
      </c>
      <c r="B138" s="1"/>
      <c r="C138" s="1"/>
      <c r="D138" s="5"/>
      <c r="E138" s="1"/>
      <c r="F138" s="1"/>
      <c r="G138" s="1"/>
    </row>
    <row r="139" spans="1:7" x14ac:dyDescent="0.25">
      <c r="A139" s="1" t="s">
        <v>13</v>
      </c>
      <c r="B139" s="1"/>
      <c r="C139" s="1"/>
      <c r="D139" s="5"/>
      <c r="E139" s="1"/>
      <c r="F139" s="1"/>
      <c r="G139" s="1"/>
    </row>
    <row r="140" spans="1:7" x14ac:dyDescent="0.25">
      <c r="A140" s="1" t="s">
        <v>15</v>
      </c>
      <c r="B140" s="1"/>
      <c r="C140" s="1"/>
      <c r="D140" s="5"/>
      <c r="E140" s="1"/>
      <c r="F140" s="1"/>
      <c r="G140" s="1"/>
    </row>
    <row r="141" spans="1:7" x14ac:dyDescent="0.25">
      <c r="A141" s="1" t="s">
        <v>12</v>
      </c>
      <c r="B141" s="1"/>
      <c r="C141" s="1"/>
      <c r="D141" s="5"/>
      <c r="E141" s="1"/>
      <c r="F141" s="1"/>
      <c r="G141" s="1"/>
    </row>
    <row r="142" spans="1:7" x14ac:dyDescent="0.25">
      <c r="A142" s="1" t="s">
        <v>14</v>
      </c>
      <c r="B142" s="1">
        <v>0.75</v>
      </c>
      <c r="C142" s="1"/>
      <c r="D142" s="5"/>
      <c r="E142" s="1"/>
      <c r="F142" s="1"/>
      <c r="G142" s="1"/>
    </row>
    <row r="143" spans="1:7" x14ac:dyDescent="0.25">
      <c r="A143" s="11" t="s">
        <v>4</v>
      </c>
      <c r="B143" s="23">
        <f>SUM(B98:B142)</f>
        <v>129.75</v>
      </c>
      <c r="C143" s="1"/>
      <c r="D143" s="5"/>
      <c r="E143" s="1"/>
      <c r="F143" s="1"/>
      <c r="G143" s="1"/>
    </row>
    <row r="144" spans="1:7" x14ac:dyDescent="0.25">
      <c r="E144" s="1"/>
      <c r="F144" s="1"/>
      <c r="G144" s="1"/>
    </row>
    <row r="145" spans="1:7" x14ac:dyDescent="0.25">
      <c r="A145" s="1" t="s">
        <v>5</v>
      </c>
      <c r="B145" s="14">
        <f>B95-B143</f>
        <v>53.25</v>
      </c>
      <c r="C145" s="1"/>
      <c r="D145" s="5"/>
      <c r="E145" s="1"/>
      <c r="F145" s="1"/>
      <c r="G145" s="1"/>
    </row>
    <row r="146" spans="1:7" x14ac:dyDescent="0.25">
      <c r="E146" s="1"/>
      <c r="F146" s="1"/>
      <c r="G146" s="1"/>
    </row>
    <row r="147" spans="1:7" ht="31.5" x14ac:dyDescent="0.25">
      <c r="A147" s="46" t="s">
        <v>7</v>
      </c>
      <c r="B147" s="47" t="s">
        <v>1</v>
      </c>
      <c r="C147" s="47" t="s">
        <v>2</v>
      </c>
      <c r="D147" s="48" t="s">
        <v>3</v>
      </c>
      <c r="E147" s="43" t="s">
        <v>8</v>
      </c>
      <c r="F147" s="43" t="s">
        <v>9</v>
      </c>
      <c r="G147" s="43" t="s">
        <v>10</v>
      </c>
    </row>
    <row r="148" spans="1:7" x14ac:dyDescent="0.25">
      <c r="A148" s="29" t="s">
        <v>27</v>
      </c>
      <c r="B148" s="30">
        <v>28</v>
      </c>
      <c r="C148" s="30">
        <v>28</v>
      </c>
      <c r="D148" s="31">
        <v>28</v>
      </c>
      <c r="E148" s="27"/>
      <c r="F148" s="27"/>
      <c r="G148" s="27"/>
    </row>
    <row r="149" spans="1:7" ht="47.25" x14ac:dyDescent="0.25">
      <c r="A149" s="51" t="s">
        <v>72</v>
      </c>
      <c r="B149" s="49"/>
      <c r="C149" s="49"/>
      <c r="D149" s="50"/>
      <c r="E149" s="41"/>
      <c r="F149" s="41"/>
      <c r="G149" s="41"/>
    </row>
    <row r="150" spans="1:7" ht="31.5" x14ac:dyDescent="0.25">
      <c r="A150" s="13" t="s">
        <v>73</v>
      </c>
      <c r="B150" s="3">
        <v>3</v>
      </c>
      <c r="C150" s="3"/>
      <c r="D150" s="8"/>
      <c r="E150" s="1"/>
      <c r="F150" s="1"/>
      <c r="G150" s="1"/>
    </row>
    <row r="151" spans="1:7" ht="31.5" x14ac:dyDescent="0.25">
      <c r="A151" s="13" t="s">
        <v>74</v>
      </c>
      <c r="B151" s="3">
        <v>2</v>
      </c>
      <c r="C151" s="3"/>
      <c r="D151" s="8"/>
      <c r="E151" s="1"/>
      <c r="F151" s="1"/>
      <c r="G151" s="1"/>
    </row>
    <row r="152" spans="1:7" ht="31.5" x14ac:dyDescent="0.25">
      <c r="A152" s="13" t="s">
        <v>40</v>
      </c>
      <c r="B152" s="3">
        <v>2</v>
      </c>
      <c r="C152" s="3"/>
      <c r="D152" s="8"/>
      <c r="E152" s="1"/>
      <c r="F152" s="1"/>
      <c r="G152" s="1"/>
    </row>
    <row r="153" spans="1:7" ht="31.5" x14ac:dyDescent="0.25">
      <c r="A153" s="13" t="s">
        <v>75</v>
      </c>
      <c r="B153" s="3">
        <v>3</v>
      </c>
      <c r="C153" s="3"/>
      <c r="D153" s="8"/>
      <c r="E153" s="1"/>
      <c r="F153" s="1"/>
      <c r="G153" s="1"/>
    </row>
    <row r="154" spans="1:7" ht="31.5" x14ac:dyDescent="0.25">
      <c r="A154" s="13" t="s">
        <v>76</v>
      </c>
      <c r="B154" s="3"/>
      <c r="C154" s="3"/>
      <c r="D154" s="8"/>
      <c r="E154" s="1"/>
      <c r="F154" s="1"/>
      <c r="G154" s="1"/>
    </row>
    <row r="155" spans="1:7" x14ac:dyDescent="0.25">
      <c r="A155" s="1" t="s">
        <v>101</v>
      </c>
      <c r="B155" s="3"/>
      <c r="C155" s="3"/>
      <c r="D155" s="8"/>
      <c r="E155" s="1"/>
      <c r="F155" s="1"/>
      <c r="G155" s="1"/>
    </row>
    <row r="156" spans="1:7" x14ac:dyDescent="0.25">
      <c r="A156" s="1" t="s">
        <v>114</v>
      </c>
      <c r="B156" s="3"/>
      <c r="C156" s="3"/>
      <c r="D156" s="8"/>
      <c r="E156" s="1"/>
      <c r="F156" s="1"/>
      <c r="G156" s="1"/>
    </row>
    <row r="157" spans="1:7" ht="47.25" x14ac:dyDescent="0.25">
      <c r="A157" s="51" t="s">
        <v>70</v>
      </c>
      <c r="B157" s="49"/>
      <c r="C157" s="49"/>
      <c r="D157" s="50"/>
      <c r="E157" s="41"/>
      <c r="F157" s="41"/>
      <c r="G157" s="41"/>
    </row>
    <row r="158" spans="1:7" ht="31.5" x14ac:dyDescent="0.25">
      <c r="A158" s="13" t="s">
        <v>44</v>
      </c>
      <c r="B158" s="3">
        <v>3</v>
      </c>
      <c r="C158" s="3"/>
      <c r="D158" s="8"/>
      <c r="E158" s="1"/>
      <c r="F158" s="1"/>
      <c r="G158" s="1"/>
    </row>
    <row r="159" spans="1:7" ht="31.5" x14ac:dyDescent="0.25">
      <c r="A159" s="13" t="s">
        <v>45</v>
      </c>
      <c r="B159" s="3">
        <v>9</v>
      </c>
      <c r="C159" s="3"/>
      <c r="D159" s="8"/>
      <c r="E159" s="1"/>
      <c r="F159" s="1"/>
      <c r="G159" s="1"/>
    </row>
    <row r="160" spans="1:7" x14ac:dyDescent="0.25">
      <c r="A160" s="1" t="s">
        <v>46</v>
      </c>
      <c r="B160" s="3">
        <v>2</v>
      </c>
      <c r="C160" s="3"/>
      <c r="D160" s="8"/>
      <c r="E160" s="1"/>
      <c r="F160" s="1"/>
      <c r="G160" s="1"/>
    </row>
    <row r="161" spans="1:7" ht="31.5" x14ac:dyDescent="0.25">
      <c r="A161" s="13" t="s">
        <v>47</v>
      </c>
      <c r="B161" s="3">
        <v>10</v>
      </c>
      <c r="C161" s="3"/>
      <c r="D161" s="8"/>
      <c r="E161" s="1"/>
      <c r="F161" s="1"/>
      <c r="G161" s="1"/>
    </row>
    <row r="162" spans="1:7" x14ac:dyDescent="0.25">
      <c r="A162" s="1" t="s">
        <v>48</v>
      </c>
      <c r="B162" s="3">
        <v>5</v>
      </c>
      <c r="C162" s="3"/>
      <c r="D162" s="8"/>
      <c r="E162" s="1"/>
      <c r="F162" s="1"/>
      <c r="G162" s="1"/>
    </row>
    <row r="163" spans="1:7" x14ac:dyDescent="0.25">
      <c r="A163" s="1" t="s">
        <v>103</v>
      </c>
      <c r="B163" s="3"/>
      <c r="C163" s="3"/>
      <c r="D163" s="8"/>
      <c r="E163" s="1"/>
      <c r="F163" s="1"/>
      <c r="G163" s="1"/>
    </row>
    <row r="164" spans="1:7" x14ac:dyDescent="0.25">
      <c r="A164" s="1" t="s">
        <v>86</v>
      </c>
      <c r="B164" s="3"/>
      <c r="C164" s="3"/>
      <c r="D164" s="8"/>
      <c r="E164" s="1"/>
      <c r="F164" s="1"/>
      <c r="G164" s="1"/>
    </row>
    <row r="165" spans="1:7" x14ac:dyDescent="0.25">
      <c r="A165" s="1" t="s">
        <v>87</v>
      </c>
      <c r="B165" s="3"/>
      <c r="C165" s="3"/>
      <c r="D165" s="8"/>
      <c r="E165" s="1"/>
      <c r="F165" s="1"/>
      <c r="G165" s="1"/>
    </row>
    <row r="166" spans="1:7" ht="31.5" x14ac:dyDescent="0.25">
      <c r="A166" s="13" t="s">
        <v>88</v>
      </c>
      <c r="B166" s="3">
        <v>3</v>
      </c>
      <c r="C166" s="3"/>
      <c r="D166" s="8"/>
      <c r="E166" s="1"/>
      <c r="F166" s="1"/>
      <c r="G166" s="1"/>
    </row>
    <row r="167" spans="1:7" x14ac:dyDescent="0.25">
      <c r="A167" s="1" t="s">
        <v>89</v>
      </c>
      <c r="B167" s="3">
        <v>3</v>
      </c>
      <c r="C167" s="3"/>
      <c r="D167" s="8"/>
      <c r="E167" s="1"/>
      <c r="F167" s="1"/>
      <c r="G167" s="1"/>
    </row>
    <row r="168" spans="1:7" ht="78.75" x14ac:dyDescent="0.25">
      <c r="A168" s="52" t="s">
        <v>67</v>
      </c>
      <c r="B168" s="49"/>
      <c r="C168" s="49"/>
      <c r="D168" s="50"/>
      <c r="E168" s="41"/>
      <c r="F168" s="41"/>
      <c r="G168" s="41"/>
    </row>
    <row r="169" spans="1:7" ht="31.5" x14ac:dyDescent="0.25">
      <c r="A169" s="13" t="s">
        <v>50</v>
      </c>
      <c r="B169" s="3"/>
      <c r="C169" s="3"/>
      <c r="D169" s="8"/>
      <c r="E169" s="1"/>
      <c r="F169" s="1"/>
      <c r="G169" s="1"/>
    </row>
    <row r="170" spans="1:7" ht="31.5" x14ac:dyDescent="0.25">
      <c r="A170" s="13" t="s">
        <v>90</v>
      </c>
      <c r="B170" s="3"/>
      <c r="C170" s="3"/>
      <c r="D170" s="8"/>
      <c r="E170" s="1"/>
      <c r="F170" s="1"/>
      <c r="G170" s="1"/>
    </row>
    <row r="171" spans="1:7" ht="31.5" x14ac:dyDescent="0.25">
      <c r="A171" s="13" t="s">
        <v>91</v>
      </c>
      <c r="B171" s="3"/>
      <c r="C171" s="3"/>
      <c r="D171" s="8"/>
      <c r="E171" s="1"/>
      <c r="F171" s="1"/>
      <c r="G171" s="1"/>
    </row>
    <row r="172" spans="1:7" x14ac:dyDescent="0.25">
      <c r="A172" s="13" t="s">
        <v>92</v>
      </c>
      <c r="B172" s="3"/>
      <c r="C172" s="3"/>
      <c r="D172" s="8"/>
      <c r="E172" s="1"/>
      <c r="F172" s="1"/>
      <c r="G172" s="1"/>
    </row>
    <row r="173" spans="1:7" x14ac:dyDescent="0.25">
      <c r="A173" s="13" t="s">
        <v>93</v>
      </c>
      <c r="B173" s="3"/>
      <c r="C173" s="3"/>
      <c r="D173" s="8"/>
      <c r="E173" s="1"/>
      <c r="F173" s="1"/>
      <c r="G173" s="1"/>
    </row>
    <row r="174" spans="1:7" x14ac:dyDescent="0.25">
      <c r="A174" s="13" t="s">
        <v>106</v>
      </c>
      <c r="B174" s="3">
        <v>3</v>
      </c>
      <c r="C174" s="3"/>
      <c r="D174" s="8"/>
      <c r="E174" s="1"/>
      <c r="F174" s="1"/>
      <c r="G174" s="1"/>
    </row>
    <row r="175" spans="1:7" x14ac:dyDescent="0.25">
      <c r="A175" s="13" t="s">
        <v>107</v>
      </c>
      <c r="B175" s="3">
        <v>5</v>
      </c>
      <c r="C175" s="3"/>
      <c r="D175" s="8"/>
      <c r="E175" s="1"/>
      <c r="F175" s="1"/>
      <c r="G175" s="1"/>
    </row>
    <row r="176" spans="1:7" x14ac:dyDescent="0.25">
      <c r="A176" s="13" t="s">
        <v>108</v>
      </c>
      <c r="B176" s="3">
        <v>2</v>
      </c>
      <c r="C176" s="3"/>
      <c r="D176" s="8"/>
      <c r="E176" s="1"/>
      <c r="F176" s="1"/>
      <c r="G176" s="1"/>
    </row>
    <row r="177" spans="1:7" ht="31.5" x14ac:dyDescent="0.25">
      <c r="A177" s="51" t="s">
        <v>71</v>
      </c>
      <c r="B177" s="49"/>
      <c r="C177" s="49"/>
      <c r="D177" s="50"/>
      <c r="E177" s="41"/>
      <c r="F177" s="41"/>
      <c r="G177" s="41"/>
    </row>
    <row r="178" spans="1:7" ht="31.5" x14ac:dyDescent="0.25">
      <c r="A178" s="13" t="s">
        <v>54</v>
      </c>
      <c r="B178" s="3"/>
      <c r="C178" s="3"/>
      <c r="D178" s="8"/>
      <c r="E178" s="1"/>
      <c r="F178" s="1"/>
      <c r="G178" s="1"/>
    </row>
    <row r="179" spans="1:7" ht="31.5" x14ac:dyDescent="0.25">
      <c r="A179" s="13" t="s">
        <v>55</v>
      </c>
      <c r="B179" s="3"/>
      <c r="C179" s="3"/>
      <c r="D179" s="8"/>
      <c r="E179" s="1"/>
      <c r="F179" s="1"/>
      <c r="G179" s="1"/>
    </row>
    <row r="180" spans="1:7" ht="31.5" x14ac:dyDescent="0.25">
      <c r="A180" s="13" t="s">
        <v>56</v>
      </c>
      <c r="B180" s="3"/>
      <c r="C180" s="3"/>
      <c r="D180" s="8"/>
      <c r="E180" s="1"/>
      <c r="F180" s="1"/>
      <c r="G180" s="1"/>
    </row>
    <row r="181" spans="1:7" x14ac:dyDescent="0.25">
      <c r="A181" s="13" t="s">
        <v>98</v>
      </c>
      <c r="B181" s="3"/>
      <c r="C181" s="3"/>
      <c r="D181" s="8"/>
      <c r="E181" s="1"/>
      <c r="F181" s="1"/>
      <c r="G181" s="1"/>
    </row>
    <row r="182" spans="1:7" x14ac:dyDescent="0.25">
      <c r="A182" s="13" t="s">
        <v>99</v>
      </c>
      <c r="B182" s="3"/>
      <c r="C182" s="3"/>
      <c r="D182" s="8"/>
      <c r="E182" s="1"/>
      <c r="F182" s="1"/>
      <c r="G182" s="1"/>
    </row>
    <row r="183" spans="1:7" x14ac:dyDescent="0.25">
      <c r="A183" s="1" t="s">
        <v>13</v>
      </c>
      <c r="B183" s="3"/>
      <c r="C183" s="3"/>
      <c r="D183" s="8"/>
      <c r="E183" s="1"/>
      <c r="F183" s="1"/>
      <c r="G183" s="1"/>
    </row>
    <row r="184" spans="1:7" x14ac:dyDescent="0.25">
      <c r="A184" s="1" t="s">
        <v>15</v>
      </c>
      <c r="B184" s="3"/>
      <c r="C184" s="3"/>
      <c r="D184" s="8"/>
      <c r="E184" s="1"/>
      <c r="F184" s="1"/>
      <c r="G184" s="1"/>
    </row>
    <row r="185" spans="1:7" x14ac:dyDescent="0.25">
      <c r="A185" s="1" t="s">
        <v>20</v>
      </c>
      <c r="B185" s="3"/>
      <c r="C185" s="3"/>
      <c r="D185" s="8"/>
      <c r="E185" s="1"/>
      <c r="F185" s="1"/>
      <c r="G185" s="1"/>
    </row>
    <row r="186" spans="1:7" x14ac:dyDescent="0.25">
      <c r="A186" s="1" t="s">
        <v>21</v>
      </c>
      <c r="B186" s="3">
        <v>0.75</v>
      </c>
      <c r="C186" s="3"/>
      <c r="D186" s="8"/>
      <c r="E186" s="1"/>
      <c r="F186" s="1"/>
      <c r="G186" s="1"/>
    </row>
    <row r="187" spans="1:7" x14ac:dyDescent="0.25">
      <c r="A187" s="11" t="s">
        <v>4</v>
      </c>
      <c r="B187" s="24">
        <f>SUM(B149:B186)</f>
        <v>55.75</v>
      </c>
      <c r="C187" s="25"/>
      <c r="D187" s="26"/>
      <c r="E187" s="11"/>
      <c r="F187" s="11"/>
      <c r="G187" s="11"/>
    </row>
    <row r="188" spans="1:7" x14ac:dyDescent="0.25">
      <c r="B188" s="3"/>
      <c r="C188" s="3"/>
      <c r="D188" s="8"/>
      <c r="E188" s="1"/>
      <c r="F188" s="1"/>
      <c r="G188" s="1"/>
    </row>
    <row r="189" spans="1:7" x14ac:dyDescent="0.25">
      <c r="A189" s="11" t="s">
        <v>5</v>
      </c>
      <c r="B189" s="25">
        <f>B145-B187</f>
        <v>-2.5</v>
      </c>
      <c r="C189" s="25"/>
      <c r="D189" s="26"/>
      <c r="E189" s="11"/>
      <c r="F189" s="11"/>
      <c r="G189" s="11"/>
    </row>
    <row r="192" spans="1:7" x14ac:dyDescent="0.25">
      <c r="A192" s="19" t="s">
        <v>25</v>
      </c>
    </row>
    <row r="193" spans="1:1" x14ac:dyDescent="0.25">
      <c r="A193" t="s">
        <v>29</v>
      </c>
    </row>
    <row r="194" spans="1:1" x14ac:dyDescent="0.25">
      <c r="A194" t="s">
        <v>26</v>
      </c>
    </row>
  </sheetData>
  <pageMargins left="0.75" right="0.75" top="1" bottom="1" header="0.5" footer="0.5"/>
  <pageSetup paperSize="9" orientation="portrait" horizontalDpi="4294967292" verticalDpi="4294967292"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1</vt:i4>
      </vt:variant>
    </vt:vector>
  </HeadingPairs>
  <TitlesOfParts>
    <vt:vector size="1" baseType="lpstr">
      <vt:lpstr>Format urenverantwoording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Bartels</dc:creator>
  <cp:lastModifiedBy>Vera van Lievenoogen</cp:lastModifiedBy>
  <dcterms:created xsi:type="dcterms:W3CDTF">2016-12-21T14:41:01Z</dcterms:created>
  <dcterms:modified xsi:type="dcterms:W3CDTF">2019-05-10T15:03:53Z</dcterms:modified>
</cp:coreProperties>
</file>